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6.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trlProps/ctrlProp9.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8.xml" ContentType="application/vnd.ms-excel.controlproperties+xml"/>
  <Override PartName="/xl/ctrlProps/ctrlProp10.xml" ContentType="application/vnd.ms-excel.controlproperties+xml"/>
  <Override PartName="/xl/ctrlProps/ctrlProp12.xml" ContentType="application/vnd.ms-excel.controlproperties+xml"/>
  <Override PartName="/xl/ctrlProps/ctrlProp13.xml" ContentType="application/vnd.ms-excel.contro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66925"/>
  <mc:AlternateContent xmlns:mc="http://schemas.openxmlformats.org/markup-compatibility/2006">
    <mc:Choice Requires="x15">
      <x15ac:absPath xmlns:x15ac="http://schemas.microsoft.com/office/spreadsheetml/2010/11/ac" url="https://berakas.sharepoint.com/sites/GHRMS/Shared Documents/General/4 - Deploy/SSM Forms/"/>
    </mc:Choice>
  </mc:AlternateContent>
  <xr:revisionPtr revIDLastSave="0" documentId="8_{75B03C40-4390-4922-80A9-5E9A2A935432}" xr6:coauthVersionLast="46" xr6:coauthVersionMax="46" xr10:uidLastSave="{00000000-0000-0000-0000-000000000000}"/>
  <bookViews>
    <workbookView xWindow="-110" yWindow="-110" windowWidth="19420" windowHeight="10420" activeTab="1" xr2:uid="{BD9F3F2F-2B91-497D-B004-DE8272C40FF6}"/>
  </bookViews>
  <sheets>
    <sheet name="Instructions" sheetId="2" r:id="rId1"/>
    <sheet name="English" sheetId="5" r:id="rId2"/>
    <sheet name="Malay" sheetId="6" state="hidden" r:id="rId3"/>
    <sheet name="Appendix A" sheetId="4" r:id="rId4"/>
    <sheet name="Roles" sheetId="3" state="hidden" r:id="rId5"/>
    <sheet name="PA | PS" sheetId="7" state="hidden" r:id="rId6"/>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Prime_Minister’s_Office">'PA | PS'!#REF!</definedName>
    <definedName name="_xlnm.Print_Area" localSheetId="1">English!$B$2:$G$83</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7" l="1"/>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2" i="7"/>
</calcChain>
</file>

<file path=xl/sharedStrings.xml><?xml version="1.0" encoding="utf-8"?>
<sst xmlns="http://schemas.openxmlformats.org/spreadsheetml/2006/main" count="938" uniqueCount="596">
  <si>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</si>
  <si>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</si>
  <si>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</si>
  <si>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</si>
  <si>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</si>
  <si>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</si>
  <si>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</si>
  <si>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</si>
  <si>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</si>
  <si>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</si>
  <si>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Roles</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</si>
  <si>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</si>
  <si>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</si>
  <si>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</si>
  <si>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</si>
  <si>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</si>
  <si>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</si>
  <si>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</si>
  <si>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</si>
  <si>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</si>
  <si>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</si>
  <si>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</si>
  <si>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</si>
  <si>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</si>
  <si>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</si>
  <si>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</si>
  <si>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</si>
  <si>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</si>
  <si>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</si>
  <si>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</si>
  <si>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</si>
  <si>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</si>
  <si>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</si>
  <si>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</si>
  <si>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</si>
  <si>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</si>
  <si>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</si>
  <si>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</si>
  <si>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</si>
  <si>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</si>
  <si>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</si>
  <si>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</si>
  <si>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</si>
  <si>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</si>
  <si>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</si>
  <si>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</si>
  <si>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</si>
  <si>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</si>
  <si>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</si>
  <si>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</si>
  <si>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</si>
  <si>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</si>
  <si>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</si>
  <si>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</si>
  <si>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</si>
  <si>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</si>
  <si>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</si>
  <si>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</si>
  <si>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</si>
  <si>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</si>
  <si>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</si>
  <si>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</si>
  <si>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</si>
  <si>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</si>
  <si>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</si>
  <si>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</si>
  <si>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</si>
  <si>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</si>
  <si>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</si>
  <si>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</si>
  <si>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</si>
  <si>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</si>
  <si>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</si>
  <si>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</si>
  <si>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</si>
  <si>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</si>
  <si>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</si>
  <si>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</si>
  <si>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</si>
  <si>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</si>
  <si>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</si>
  <si>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</si>
  <si>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</si>
  <si>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</si>
  <si>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</si>
  <si>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</si>
  <si>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</si>
  <si>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</si>
  <si>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</si>
  <si>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</si>
  <si>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</si>
  <si>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</si>
  <si>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</si>
  <si>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</si>
  <si>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</si>
  <si>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</si>
  <si>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</si>
  <si>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</si>
  <si>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</si>
  <si>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</si>
  <si>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</si>
  <si>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</si>
  <si>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</si>
  <si>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</si>
  <si>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</si>
  <si>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</si>
  <si>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</si>
  <si>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</si>
  <si>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</si>
  <si>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</si>
  <si>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SQ</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</si>
  <si>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</si>
  <si>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</si>
  <si>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</si>
  <si>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</si>
  <si>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</si>
  <si>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</si>
  <si>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</si>
  <si>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</si>
  <si>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</si>
  <si>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</si>
  <si>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</si>
  <si>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</si>
  <si>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</si>
  <si>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</si>
  <si>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</si>
  <si>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</si>
  <si>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</si>
  <si>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</si>
  <si>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</si>
  <si>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</si>
  <si>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</si>
  <si>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</si>
  <si>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</si>
  <si>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</si>
  <si>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</si>
  <si>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</si>
  <si>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</si>
  <si>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</si>
  <si>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</si>
  <si>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</si>
  <si>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</si>
  <si>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</si>
  <si>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</si>
  <si>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</si>
  <si>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</si>
  <si>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</si>
  <si>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</si>
  <si>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</si>
  <si>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</si>
  <si>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</si>
  <si>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</si>
  <si>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</si>
  <si>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</si>
  <si>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</si>
  <si>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</si>
  <si>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</si>
  <si>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</si>
  <si>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</si>
  <si>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</si>
  <si>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</si>
  <si>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</si>
  <si>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</si>
  <si>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</si>
  <si>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</si>
  <si>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</si>
  <si>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</si>
  <si>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</si>
  <si>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</si>
  <si>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</si>
  <si>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</si>
  <si>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</si>
  <si>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</si>
  <si>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</si>
  <si>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</si>
  <si>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</si>
  <si>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</si>
  <si>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</si>
  <si>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</si>
  <si>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</si>
  <si>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</si>
  <si>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</si>
  <si>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</si>
  <si>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</si>
  <si>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</si>
  <si>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</si>
  <si>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</si>
  <si>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</si>
  <si>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</si>
  <si>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</si>
  <si>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</si>
  <si>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</si>
  <si>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</si>
  <si>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</si>
  <si>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</si>
  <si>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</si>
  <si>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</si>
  <si>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</si>
  <si>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</si>
  <si>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</si>
  <si>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</si>
  <si>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</si>
  <si>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</si>
  <si>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</si>
  <si>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</si>
  <si>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</si>
  <si>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</si>
  <si>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</si>
  <si>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</si>
  <si>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</si>
  <si>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</si>
  <si>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</si>
  <si>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</si>
  <si>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</si>
  <si>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</si>
  <si>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</si>
  <si>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</si>
  <si>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</si>
  <si>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</si>
  <si>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</si>
  <si>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</si>
  <si>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</si>
  <si>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</si>
  <si>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</si>
  <si>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</si>
  <si>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</si>
  <si>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</si>
  <si>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</si>
  <si>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</si>
  <si>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</si>
  <si>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</si>
  <si>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</si>
  <si>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</si>
  <si>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</si>
  <si>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</si>
  <si>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</si>
  <si>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</si>
  <si>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</si>
  <si>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</si>
  <si>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SQ01</t>
  </si>
  <si>
    <t>SQ02</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</si>
  <si>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</si>
  <si>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</si>
  <si>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</si>
  <si>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</si>
  <si>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</si>
  <si>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</si>
  <si>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</si>
  <si>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</si>
  <si>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</si>
  <si>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</si>
  <si>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</si>
  <si>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</si>
  <si>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</si>
  <si>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</si>
  <si>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</si>
  <si>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</si>
  <si>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</si>
  <si>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</si>
  <si>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</si>
  <si>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</si>
  <si>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</si>
  <si>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</si>
  <si>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</si>
  <si>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</si>
  <si>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</si>
  <si>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</si>
  <si>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</si>
  <si>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</si>
  <si>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</si>
  <si>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</si>
  <si>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</si>
  <si>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</si>
  <si>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</si>
  <si>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</si>
  <si>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</si>
  <si>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</si>
  <si>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</si>
  <si>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</si>
  <si>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</si>
  <si>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</si>
  <si>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</si>
  <si>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</si>
  <si>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</si>
  <si>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</si>
  <si>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</si>
  <si>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</si>
  <si>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</si>
  <si>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</si>
  <si>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</si>
  <si>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</si>
  <si>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</si>
  <si>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</si>
  <si>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</si>
  <si>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</si>
  <si>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</si>
  <si>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</si>
  <si>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</si>
  <si>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</si>
  <si>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</si>
  <si>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</si>
  <si>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</si>
  <si>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</si>
  <si>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</si>
  <si>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</si>
  <si>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</si>
  <si>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</si>
  <si>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</si>
  <si>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</si>
  <si>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</si>
  <si>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</si>
  <si>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</si>
  <si>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</si>
  <si>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</si>
  <si>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</si>
  <si>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</si>
  <si>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</si>
  <si>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</si>
  <si>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</si>
  <si>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</si>
  <si>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</si>
  <si>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</si>
  <si>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</si>
  <si>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</si>
  <si>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</si>
  <si>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</si>
  <si>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</si>
  <si>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</si>
  <si>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</si>
  <si>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</si>
  <si>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</si>
  <si>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</si>
  <si>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</si>
  <si>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</si>
  <si>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</si>
  <si>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</si>
  <si>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</si>
  <si>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</si>
  <si>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</si>
  <si>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</si>
  <si>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</si>
  <si>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</si>
  <si>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</si>
  <si>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</si>
  <si>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</si>
  <si>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</si>
  <si>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</si>
  <si>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</si>
  <si>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</si>
  <si>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</si>
  <si>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</si>
  <si>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</si>
  <si>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</si>
  <si>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</si>
  <si>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</si>
  <si>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</si>
  <si>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</si>
  <si>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</si>
  <si>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</si>
  <si>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</si>
  <si>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</si>
  <si>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</si>
  <si>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</si>
  <si>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</si>
  <si>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</si>
  <si>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</si>
  <si>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KEM.TENAGA</t>
  </si>
  <si>
    <t>JABATAN PERKHIDMATAN ELETRIK</t>
  </si>
  <si>
    <t xml:space="preserve">Enter the Ministry that the user belongs to </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</si>
  <si>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</si>
  <si>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</si>
  <si>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</si>
  <si>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</si>
  <si>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</si>
  <si>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</si>
  <si>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</si>
  <si>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</si>
  <si>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</si>
  <si>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</si>
  <si>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</si>
  <si>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</si>
  <si>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</si>
  <si>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</si>
  <si>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</si>
  <si>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</si>
  <si>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</si>
  <si>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</si>
  <si>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</si>
  <si>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</si>
  <si>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</si>
  <si>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</si>
  <si>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</si>
  <si>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</si>
  <si>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</si>
  <si>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SQ - Min. of Energy</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</si>
  <si>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</si>
  <si>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</si>
  <si>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</si>
  <si>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</si>
  <si>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</si>
  <si>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</si>
  <si>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</si>
  <si>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</si>
  <si>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</si>
  <si>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</si>
  <si>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</si>
  <si>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</si>
  <si>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</si>
  <si>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</si>
  <si>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</si>
  <si>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</si>
  <si>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</si>
  <si>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</si>
  <si>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</si>
  <si>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</si>
  <si>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</si>
  <si>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</si>
  <si>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</si>
  <si>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</si>
  <si>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</si>
  <si>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</si>
  <si>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</si>
  <si>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</si>
  <si>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</si>
  <si>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</si>
  <si>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</si>
  <si>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</si>
  <si>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</si>
  <si>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</si>
  <si>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</si>
  <si>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</si>
  <si>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</si>
  <si>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</si>
  <si>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</si>
  <si>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</si>
  <si>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</si>
  <si>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</si>
  <si>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</si>
  <si>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</si>
  <si>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</si>
  <si>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</si>
  <si>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</si>
  <si>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</si>
  <si>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</si>
  <si>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</si>
  <si>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</si>
  <si>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</si>
  <si>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</si>
  <si>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</si>
  <si>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</si>
  <si>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</si>
  <si>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</si>
  <si>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</si>
  <si>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</si>
  <si>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</si>
  <si>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</si>
  <si>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</si>
  <si>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</si>
  <si>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</si>
  <si>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</si>
  <si>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</si>
  <si>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</si>
  <si>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</si>
  <si>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</si>
  <si>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</si>
  <si>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</si>
  <si>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</si>
  <si>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</si>
  <si>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</si>
  <si>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</si>
  <si>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</si>
  <si>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</si>
  <si>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</si>
  <si>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</si>
  <si>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</si>
  <si>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</si>
  <si>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</si>
  <si>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</si>
  <si>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</si>
  <si>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</si>
  <si>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</si>
  <si>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</si>
  <si>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</si>
  <si>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</si>
  <si>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</si>
  <si>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</si>
  <si>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</si>
  <si>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</si>
  <si>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</si>
  <si>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</si>
  <si>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</si>
  <si>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</si>
  <si>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</si>
  <si>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</si>
  <si>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</si>
  <si>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</si>
  <si>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</si>
  <si>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</si>
  <si>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</si>
  <si>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</si>
  <si>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</si>
  <si>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</si>
  <si>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</si>
  <si>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</si>
  <si>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</si>
  <si>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</si>
  <si>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</si>
  <si>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</si>
  <si>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</si>
  <si>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</si>
  <si>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</si>
  <si>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</si>
  <si>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</si>
  <si>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</si>
  <si>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</si>
  <si>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</si>
  <si>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</si>
  <si>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</si>
  <si>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</si>
  <si>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</si>
  <si>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</si>
  <si>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</si>
  <si>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</si>
  <si>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</si>
  <si>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</si>
  <si>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</si>
  <si>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</si>
  <si>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</si>
  <si>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</si>
  <si>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</si>
  <si>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</si>
  <si>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</si>
  <si>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</si>
  <si>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</si>
  <si>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</si>
  <si>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</si>
  <si>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</si>
  <si>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</si>
  <si>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</si>
  <si>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</si>
  <si>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</si>
  <si>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</si>
  <si>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</si>
  <si>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</si>
  <si>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</si>
  <si>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</si>
  <si>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Organization Manager
( For JPA Personnel only)</t>
  </si>
  <si>
    <t>Update Employee's Personnel Information
Update Employee's Job Information
Update Employee's Service Information
Assign Employee's Position</t>
  </si>
  <si>
    <t>HR Manager
( For JPA/SPA Personnel only)</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</si>
  <si>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</si>
  <si>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</si>
  <si>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</si>
  <si>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</si>
  <si>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</si>
  <si>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</si>
  <si>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</si>
  <si>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</si>
  <si>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</si>
  <si>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</si>
  <si>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</si>
  <si>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</si>
  <si>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</si>
  <si>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</si>
  <si>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</si>
  <si>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</si>
  <si>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</si>
  <si>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</si>
  <si>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</si>
  <si>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</si>
  <si>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</si>
  <si>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</si>
  <si>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</si>
  <si>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</si>
  <si>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</si>
  <si>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</si>
  <si>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</si>
  <si>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</si>
  <si>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</si>
  <si>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</si>
  <si>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</si>
  <si>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</si>
  <si>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</si>
  <si>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</si>
  <si>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</si>
  <si>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</si>
  <si>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</si>
  <si>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</si>
  <si>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</si>
  <si>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r>
      <t xml:space="preserve">Please refer to the instructions tab below on how to fill in the form. 
This form is to be filled by Department HR Administrator. Once this form has been completed, kindly email the soft copy to </t>
    </r>
    <r>
      <rPr>
        <u/>
        <sz val="9"/>
        <color theme="1"/>
        <rFont val="Arial"/>
        <family val="2"/>
      </rPr>
      <t>ssm.helpdesk@dynamiktechnologies.com.bn</t>
    </r>
    <r>
      <rPr>
        <sz val="9"/>
        <color theme="1"/>
        <rFont val="Arial"/>
        <family val="2"/>
      </rPr>
      <t xml:space="preserve"> and CC to the approver (as stated in section D)</t>
    </r>
  </si>
  <si>
    <t>IC Number</t>
  </si>
  <si>
    <t>Organization Manager ( For JPA Personnel only)</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</si>
  <si>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</si>
  <si>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</si>
  <si>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</si>
  <si>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(Organizational Management/Personnel Administration/Time Management)</t>
    </r>
  </si>
  <si>
    <t>Last updated: 28/04/2021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</si>
</sst>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FFFF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theme="0"/>
      </bottom>
      <diagonal/>
    </border>
    <border>
      <left style="thin">
        <color indexed="64"/>
      </left>
      <right style="thin">
        <color indexed="64"/>
      </right>
      <top style="medium">
        <color indexed="64"/>
      </top>
      <bottom style="thin">
        <color theme="0"/>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40">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36" xfId="0" applyFont="1" applyFill="1" applyBorder="1" applyAlignment="1">
      <alignment horizontal="left"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3" xfId="0" applyFont="1" applyBorder="1"/>
    <xf numFmtId="0" fontId="0" fillId="0" borderId="1" xfId="0" applyFont="1" applyBorder="1"/>
    <xf numFmtId="0" fontId="0" fillId="0" borderId="28" xfId="0" applyFont="1" applyBorder="1"/>
    <xf numFmtId="0" fontId="0" fillId="0" borderId="1" xfId="0" applyFont="1" applyBorder="1" applyAlignment="1">
      <alignment vertical="top"/>
    </xf>
    <xf numFmtId="0" fontId="0" fillId="0" borderId="0" xfId="0" applyFont="1"/>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 xfId="0"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9" fillId="6" borderId="1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2" fillId="0" borderId="5" xfId="0" applyFont="1" applyFill="1" applyBorder="1" applyAlignment="1">
      <alignment horizontal="center"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0" xfId="0" applyFont="1" applyBorder="1" applyAlignment="1">
      <alignment vertical="center"/>
    </xf>
    <xf numFmtId="0" fontId="3" fillId="0" borderId="18" xfId="0" applyFont="1" applyBorder="1" applyAlignment="1">
      <alignment vertical="center"/>
    </xf>
    <xf numFmtId="0" fontId="3" fillId="0" borderId="55"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8" xfId="0" applyFont="1" applyBorder="1" applyAlignment="1" applyProtection="1">
      <alignment vertical="center"/>
      <protection locked="0"/>
    </xf>
    <xf numFmtId="0" fontId="2" fillId="4" borderId="31" xfId="0" applyFont="1" applyFill="1" applyBorder="1" applyAlignment="1"/>
    <xf numFmtId="0" fontId="2" fillId="4" borderId="12" xfId="0" applyFont="1" applyFill="1" applyBorder="1" applyAlignment="1"/>
    <xf numFmtId="0" fontId="2" fillId="4" borderId="32" xfId="0" applyFont="1" applyFill="1" applyBorder="1" applyAlignment="1"/>
    <xf numFmtId="0" fontId="2" fillId="4" borderId="17" xfId="0" applyFont="1" applyFill="1" applyBorder="1" applyAlignment="1"/>
    <xf numFmtId="0" fontId="2" fillId="4" borderId="0" xfId="0" applyFont="1" applyFill="1" applyBorder="1" applyAlignment="1"/>
    <xf numFmtId="0" fontId="2" fillId="4" borderId="18" xfId="0" applyFont="1" applyFill="1" applyBorder="1" applyAlignment="1"/>
    <xf numFmtId="0" fontId="20" fillId="0" borderId="0" xfId="0" applyFont="1" applyFill="1" applyBorder="1" applyAlignment="1">
      <alignment vertical="top"/>
    </xf>
    <xf numFmtId="0" fontId="21" fillId="2" borderId="1" xfId="0" applyFont="1" applyFill="1" applyBorder="1" applyAlignment="1">
      <alignment vertical="top" wrapText="1"/>
    </xf>
    <xf numFmtId="0" fontId="13" fillId="0" borderId="0" xfId="0" applyFont="1" applyAlignment="1"/>
    <xf numFmtId="0" fontId="13" fillId="0" borderId="0" xfId="0" applyFont="1" applyBorder="1" applyAlignment="1"/>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2" borderId="0" xfId="0" applyFont="1" applyFill="1" applyBorder="1" applyAlignment="1">
      <alignment vertical="top"/>
    </xf>
    <xf numFmtId="0" fontId="22" fillId="2" borderId="0" xfId="0" applyFont="1" applyFill="1" applyBorder="1" applyAlignment="1">
      <alignment vertical="top" wrapText="1"/>
    </xf>
    <xf numFmtId="0" fontId="21" fillId="2" borderId="10" xfId="0" applyFont="1" applyFill="1" applyBorder="1" applyAlignment="1">
      <alignment vertical="center"/>
    </xf>
    <xf numFmtId="0" fontId="12" fillId="0" borderId="0" xfId="0" applyFont="1" applyAlignment="1"/>
    <xf numFmtId="0" fontId="13" fillId="0" borderId="1" xfId="0" applyFont="1" applyBorder="1" applyAlignment="1"/>
    <xf numFmtId="0" fontId="21" fillId="2" borderId="1" xfId="0" applyFont="1" applyFill="1" applyBorder="1" applyAlignment="1">
      <alignment vertical="top"/>
    </xf>
    <xf numFmtId="0" fontId="22" fillId="2" borderId="1" xfId="0" applyFont="1" applyFill="1" applyBorder="1" applyAlignment="1">
      <alignment vertical="top" wrapText="1"/>
    </xf>
    <xf numFmtId="0" fontId="21" fillId="2" borderId="12" xfId="0" applyFont="1" applyFill="1" applyBorder="1" applyAlignment="1">
      <alignment vertical="top"/>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3" fillId="9" borderId="1" xfId="0" applyFont="1" applyFill="1" applyBorder="1" applyAlignment="1">
      <alignment horizontal="left" vertical="center"/>
    </xf>
    <xf numFmtId="0" fontId="2" fillId="9" borderId="1" xfId="0" applyFont="1" applyFill="1" applyBorder="1" applyAlignment="1">
      <alignment horizontal="left" vertical="center" wrapText="1"/>
    </xf>
    <xf numFmtId="0" fontId="2" fillId="9" borderId="1" xfId="0" applyFont="1" applyFill="1" applyBorder="1" applyAlignment="1">
      <alignment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vertical="center"/>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Fill="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Border="1" applyAlignment="1">
      <alignment horizontal="left" vertical="top"/>
    </xf>
    <xf numFmtId="0" fontId="21" fillId="2" borderId="28" xfId="0" applyFont="1" applyFill="1" applyBorder="1" applyAlignment="1">
      <alignment horizontal="center" vertical="top"/>
    </xf>
    <xf numFmtId="0" fontId="21" fillId="2" borderId="30" xfId="0" applyFont="1" applyFill="1" applyBorder="1" applyAlignment="1">
      <alignment horizontal="center" vertical="top"/>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Border="1" applyAlignment="1">
      <alignment horizontal="left" vertical="center"/>
    </xf>
    <xf numFmtId="0" fontId="2" fillId="4" borderId="18" xfId="0" applyFont="1" applyFill="1" applyBorder="1" applyAlignment="1">
      <alignment horizontal="left" vertical="center"/>
    </xf>
    <xf numFmtId="0" fontId="2" fillId="0" borderId="28"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0" xfId="0" applyFont="1" applyFill="1" applyBorder="1" applyAlignment="1" applyProtection="1">
      <alignment horizontal="center" vertical="center"/>
      <protection locked="0"/>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0" borderId="54" xfId="0" applyFont="1" applyBorder="1" applyAlignment="1">
      <alignment horizontal="left" vertical="center"/>
    </xf>
    <xf numFmtId="0" fontId="3" fillId="0" borderId="30" xfId="0" applyFont="1" applyBorder="1" applyAlignment="1">
      <alignment horizontal="left" vertical="center"/>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0" borderId="28"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9"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Border="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Border="1" applyAlignment="1">
      <alignment horizontal="left" vertical="center"/>
    </xf>
    <xf numFmtId="0" fontId="3" fillId="5" borderId="18" xfId="0" applyFont="1" applyFill="1" applyBorder="1" applyAlignment="1">
      <alignment horizontal="left" vertical="center"/>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Border="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2" fillId="0" borderId="48"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2" fillId="0" borderId="3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9"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51" xfId="0" applyFont="1" applyBorder="1" applyAlignment="1">
      <alignment horizontal="left" vertical="center" wrapText="1"/>
    </xf>
    <xf numFmtId="0" fontId="3" fillId="0" borderId="17" xfId="0" applyFont="1" applyBorder="1" applyAlignment="1">
      <alignment horizontal="left" vertical="center" wrapText="1"/>
    </xf>
    <xf numFmtId="0" fontId="3" fillId="0" borderId="52"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9"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9"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0" xfId="0" applyFont="1" applyFill="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9"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2" fillId="0" borderId="8" xfId="0"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42" xfId="0" applyFont="1" applyBorder="1"/>
    <xf numFmtId="0" fontId="2" fillId="0" borderId="43" xfId="0" applyFont="1" applyBorder="1"/>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9" fillId="6" borderId="46" xfId="0" applyFont="1" applyFill="1" applyBorder="1" applyAlignment="1">
      <alignment horizontal="left" vertical="center"/>
    </xf>
    <xf numFmtId="0" fontId="9" fillId="6" borderId="47" xfId="0" applyFont="1" applyFill="1" applyBorder="1" applyAlignment="1">
      <alignment horizontal="left"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12700</xdr:rowOff>
        </xdr:from>
        <xdr:to>
          <xdr:col>4</xdr:col>
          <xdr:colOff>95250</xdr:colOff>
          <xdr:row>8</xdr:row>
          <xdr:rowOff>69850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12700</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xdr:row>
          <xdr:rowOff>19050</xdr:rowOff>
        </xdr:from>
        <xdr:to>
          <xdr:col>3</xdr:col>
          <xdr:colOff>1695450</xdr:colOff>
          <xdr:row>23</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2565400</xdr:colOff>
          <xdr:row>21</xdr:row>
          <xdr:rowOff>12700</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12700</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12700</xdr:rowOff>
        </xdr:from>
        <xdr:to>
          <xdr:col>7</xdr:col>
          <xdr:colOff>488950</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12700</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31750</xdr:rowOff>
        </xdr:from>
        <xdr:to>
          <xdr:col>6</xdr:col>
          <xdr:colOff>419100</xdr:colOff>
          <xdr:row>22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2</xdr:col>
          <xdr:colOff>514350</xdr:colOff>
          <xdr:row>26</xdr:row>
          <xdr:rowOff>165100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374650</xdr:colOff>
          <xdr:row>26</xdr:row>
          <xdr:rowOff>165100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2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717550</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A1:C49"/>
  <sheetViews>
    <sheetView showGridLines="0" zoomScaleNormal="100" workbookViewId="0">
      <selection activeCell="B18" sqref="B18"/>
    </sheetView>
  </sheetViews>
  <sheetFormatPr defaultColWidth="8.81640625" defaultRowHeight="12.5" x14ac:dyDescent="0.25"/>
  <cols>
    <col min="1" max="1" width="30.54296875" style="65" bestFit="1" customWidth="1"/>
    <col min="2" max="2" width="88.453125" style="82" bestFit="1" customWidth="1"/>
    <col min="3" max="16384" width="8.81640625" style="65"/>
  </cols>
  <sheetData>
    <row r="1" spans="1:3" s="15" customFormat="1" ht="13" x14ac:dyDescent="0.25">
      <c r="A1" s="101" t="s">
        <v>0</v>
      </c>
      <c r="B1" s="101"/>
    </row>
    <row r="2" spans="1:3" s="15" customFormat="1" ht="13" x14ac:dyDescent="0.25">
      <c r="A2" s="63"/>
      <c r="B2" s="63"/>
    </row>
    <row r="3" spans="1:3" s="15" customFormat="1" ht="13" x14ac:dyDescent="0.25">
      <c r="A3" s="100" t="s">
        <v>23</v>
      </c>
      <c r="B3" s="100"/>
    </row>
    <row r="4" spans="1:3" ht="13" x14ac:dyDescent="0.25">
      <c r="A4" s="99" t="s">
        <v>1</v>
      </c>
      <c r="B4" s="64" t="s">
        <v>584</v>
      </c>
    </row>
    <row r="5" spans="1:3" ht="13" x14ac:dyDescent="0.25">
      <c r="A5" s="99"/>
      <c r="B5" s="64" t="s">
        <v>585</v>
      </c>
    </row>
    <row r="6" spans="1:3" ht="25.5" x14ac:dyDescent="0.25">
      <c r="A6" s="99"/>
      <c r="B6" s="64" t="s">
        <v>586</v>
      </c>
    </row>
    <row r="7" spans="1:3" ht="13" x14ac:dyDescent="0.25">
      <c r="A7" s="102"/>
      <c r="B7" s="102"/>
      <c r="C7" s="66"/>
    </row>
    <row r="8" spans="1:3" ht="15.65" customHeight="1" x14ac:dyDescent="0.25">
      <c r="A8" s="100" t="s">
        <v>24</v>
      </c>
      <c r="B8" s="100"/>
    </row>
    <row r="9" spans="1:3" ht="13" x14ac:dyDescent="0.25">
      <c r="A9" s="67" t="s">
        <v>7</v>
      </c>
      <c r="B9" s="68" t="s">
        <v>2</v>
      </c>
    </row>
    <row r="10" spans="1:3" ht="13" x14ac:dyDescent="0.25">
      <c r="A10" s="69" t="s">
        <v>589</v>
      </c>
      <c r="B10" s="70" t="s">
        <v>3</v>
      </c>
    </row>
    <row r="11" spans="1:3" ht="13" x14ac:dyDescent="0.25">
      <c r="A11" s="69" t="s">
        <v>4</v>
      </c>
      <c r="B11" s="70" t="s">
        <v>572</v>
      </c>
    </row>
    <row r="12" spans="1:3" ht="13" x14ac:dyDescent="0.25">
      <c r="A12" s="69" t="s">
        <v>8</v>
      </c>
      <c r="B12" s="70" t="s">
        <v>571</v>
      </c>
    </row>
    <row r="13" spans="1:3" ht="13" x14ac:dyDescent="0.25">
      <c r="A13" s="69" t="s">
        <v>9</v>
      </c>
      <c r="B13" s="71" t="s">
        <v>573</v>
      </c>
    </row>
    <row r="14" spans="1:3" ht="13" x14ac:dyDescent="0.25">
      <c r="A14" s="69" t="s">
        <v>370</v>
      </c>
      <c r="B14" s="70" t="s">
        <v>574</v>
      </c>
    </row>
    <row r="15" spans="1:3" ht="13" x14ac:dyDescent="0.25">
      <c r="A15" s="69" t="s">
        <v>42</v>
      </c>
      <c r="B15" s="70" t="s">
        <v>369</v>
      </c>
    </row>
    <row r="16" spans="1:3" ht="13" x14ac:dyDescent="0.25">
      <c r="A16" s="72"/>
      <c r="B16" s="73"/>
    </row>
    <row r="17" spans="1:2" ht="14.5" customHeight="1" x14ac:dyDescent="0.25">
      <c r="A17" s="100" t="s">
        <v>25</v>
      </c>
      <c r="B17" s="100"/>
    </row>
    <row r="18" spans="1:2" ht="39" x14ac:dyDescent="0.25">
      <c r="A18" s="74" t="s">
        <v>591</v>
      </c>
      <c r="B18" s="96" t="s">
        <v>594</v>
      </c>
    </row>
    <row r="19" spans="1:2" ht="37.5" x14ac:dyDescent="0.25">
      <c r="A19" s="69" t="s">
        <v>36</v>
      </c>
      <c r="B19" s="70" t="s">
        <v>22</v>
      </c>
    </row>
    <row r="20" spans="1:2" ht="26" x14ac:dyDescent="0.25">
      <c r="A20" s="69" t="s">
        <v>26</v>
      </c>
      <c r="B20" s="95" t="s">
        <v>592</v>
      </c>
    </row>
    <row r="21" spans="1:2" ht="26" x14ac:dyDescent="0.25">
      <c r="A21" s="69" t="s">
        <v>529</v>
      </c>
      <c r="B21" s="70" t="s">
        <v>587</v>
      </c>
    </row>
    <row r="22" spans="1:2" ht="13" x14ac:dyDescent="0.25">
      <c r="A22" s="69" t="s">
        <v>8</v>
      </c>
      <c r="B22" s="70" t="s">
        <v>530</v>
      </c>
    </row>
    <row r="23" spans="1:2" ht="13" x14ac:dyDescent="0.25">
      <c r="A23" s="69" t="s">
        <v>44</v>
      </c>
      <c r="B23" s="70" t="s">
        <v>531</v>
      </c>
    </row>
    <row r="24" spans="1:2" ht="13" x14ac:dyDescent="0.25">
      <c r="A24" s="69" t="s">
        <v>21</v>
      </c>
      <c r="B24" s="70" t="s">
        <v>576</v>
      </c>
    </row>
    <row r="25" spans="1:2" ht="13" x14ac:dyDescent="0.25">
      <c r="A25" s="72"/>
      <c r="B25" s="73"/>
    </row>
    <row r="26" spans="1:2" ht="14.5" customHeight="1" x14ac:dyDescent="0.25">
      <c r="A26" s="100" t="s">
        <v>37</v>
      </c>
      <c r="B26" s="100"/>
    </row>
    <row r="27" spans="1:2" ht="13" x14ac:dyDescent="0.25">
      <c r="A27" s="67" t="s">
        <v>20</v>
      </c>
      <c r="B27" s="68" t="s">
        <v>532</v>
      </c>
    </row>
    <row r="28" spans="1:2" ht="13" x14ac:dyDescent="0.25">
      <c r="A28" s="69" t="s">
        <v>589</v>
      </c>
      <c r="B28" s="70" t="s">
        <v>534</v>
      </c>
    </row>
    <row r="29" spans="1:2" ht="13" x14ac:dyDescent="0.3">
      <c r="A29" s="75" t="s">
        <v>8</v>
      </c>
      <c r="B29" s="76" t="s">
        <v>527</v>
      </c>
    </row>
    <row r="30" spans="1:2" ht="13.9" hidden="1" customHeight="1" x14ac:dyDescent="0.25">
      <c r="A30" s="69" t="s">
        <v>42</v>
      </c>
      <c r="B30" s="70" t="s">
        <v>369</v>
      </c>
    </row>
    <row r="31" spans="1:2" ht="13.9" hidden="1" customHeight="1" x14ac:dyDescent="0.25">
      <c r="A31" s="69" t="s">
        <v>4</v>
      </c>
      <c r="B31" s="70" t="s">
        <v>368</v>
      </c>
    </row>
    <row r="32" spans="1:2" ht="13.9" hidden="1" customHeight="1" x14ac:dyDescent="0.25">
      <c r="A32" s="69" t="s">
        <v>8</v>
      </c>
      <c r="B32" s="70" t="s">
        <v>527</v>
      </c>
    </row>
    <row r="33" spans="1:2" ht="13" x14ac:dyDescent="0.25">
      <c r="A33" s="69" t="s">
        <v>9</v>
      </c>
      <c r="B33" s="71" t="s">
        <v>535</v>
      </c>
    </row>
    <row r="34" spans="1:2" ht="13" x14ac:dyDescent="0.25">
      <c r="A34" s="69" t="s">
        <v>370</v>
      </c>
      <c r="B34" s="70" t="s">
        <v>533</v>
      </c>
    </row>
    <row r="35" spans="1:2" ht="13" x14ac:dyDescent="0.25">
      <c r="A35" s="69" t="s">
        <v>42</v>
      </c>
      <c r="B35" s="70" t="s">
        <v>536</v>
      </c>
    </row>
    <row r="36" spans="1:2" ht="13" x14ac:dyDescent="0.25">
      <c r="A36" s="77" t="s">
        <v>38</v>
      </c>
      <c r="B36" s="78" t="s">
        <v>541</v>
      </c>
    </row>
    <row r="37" spans="1:2" ht="13" x14ac:dyDescent="0.25">
      <c r="A37" s="103"/>
      <c r="B37" s="104"/>
    </row>
    <row r="38" spans="1:2" ht="13" x14ac:dyDescent="0.25">
      <c r="A38" s="67" t="s">
        <v>40</v>
      </c>
      <c r="B38" s="68" t="s">
        <v>537</v>
      </c>
    </row>
    <row r="39" spans="1:2" ht="13" x14ac:dyDescent="0.25">
      <c r="A39" s="69" t="s">
        <v>589</v>
      </c>
      <c r="B39" s="70" t="s">
        <v>538</v>
      </c>
    </row>
    <row r="40" spans="1:2" ht="13" x14ac:dyDescent="0.3">
      <c r="A40" s="75" t="s">
        <v>8</v>
      </c>
      <c r="B40" s="76" t="s">
        <v>527</v>
      </c>
    </row>
    <row r="41" spans="1:2" ht="13" x14ac:dyDescent="0.25">
      <c r="A41" s="69" t="s">
        <v>9</v>
      </c>
      <c r="B41" s="71" t="s">
        <v>535</v>
      </c>
    </row>
    <row r="42" spans="1:2" ht="13" x14ac:dyDescent="0.25">
      <c r="A42" s="69" t="s">
        <v>370</v>
      </c>
      <c r="B42" s="70" t="s">
        <v>540</v>
      </c>
    </row>
    <row r="43" spans="1:2" ht="13" x14ac:dyDescent="0.25">
      <c r="A43" s="69" t="s">
        <v>42</v>
      </c>
      <c r="B43" s="70" t="s">
        <v>539</v>
      </c>
    </row>
    <row r="44" spans="1:2" ht="13" x14ac:dyDescent="0.25">
      <c r="A44" s="77" t="s">
        <v>38</v>
      </c>
      <c r="B44" s="78" t="s">
        <v>542</v>
      </c>
    </row>
    <row r="45" spans="1:2" ht="13" x14ac:dyDescent="0.25">
      <c r="A45" s="79" t="s">
        <v>575</v>
      </c>
      <c r="B45" s="80" t="s">
        <v>576</v>
      </c>
    </row>
    <row r="46" spans="1:2" x14ac:dyDescent="0.25">
      <c r="A46" s="81"/>
      <c r="B46" s="80"/>
    </row>
    <row r="47" spans="1:2" ht="13" x14ac:dyDescent="0.25">
      <c r="A47" s="97" t="s">
        <v>39</v>
      </c>
      <c r="B47" s="98"/>
    </row>
    <row r="48" spans="1:2" ht="13" x14ac:dyDescent="0.25">
      <c r="A48" s="77" t="s">
        <v>525</v>
      </c>
      <c r="B48" s="78" t="s">
        <v>543</v>
      </c>
    </row>
    <row r="49" spans="1:2" ht="13" x14ac:dyDescent="0.25">
      <c r="A49" s="77" t="s">
        <v>577</v>
      </c>
      <c r="B49" s="78" t="s">
        <v>578</v>
      </c>
    </row>
  </sheetData>
  <sheetProtection sheet="1" objects="1" scenarios="1"/>
  <mergeCells count="9">
    <mergeCell ref="A47:B47"/>
    <mergeCell ref="A4:A6"/>
    <mergeCell ref="A8:B8"/>
    <mergeCell ref="A17:B17"/>
    <mergeCell ref="A1:B1"/>
    <mergeCell ref="A3:B3"/>
    <mergeCell ref="A7:B7"/>
    <mergeCell ref="A26:B26"/>
    <mergeCell ref="A37:B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dimension ref="B1:G83"/>
  <sheetViews>
    <sheetView showGridLines="0" tabSelected="1" zoomScale="95" zoomScaleNormal="100" workbookViewId="0">
      <selection activeCell="F8" sqref="F8"/>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7" width="34.453125" style="2" customWidth="1"/>
    <col min="8" max="16384" width="8.81640625" style="2"/>
  </cols>
  <sheetData>
    <row r="1" spans="2:7" ht="14.5" thickBot="1" x14ac:dyDescent="0.35"/>
    <row r="2" spans="2:7" ht="14.5" customHeight="1" x14ac:dyDescent="0.3">
      <c r="B2" s="161" t="s">
        <v>6</v>
      </c>
      <c r="C2" s="162"/>
      <c r="D2" s="162"/>
      <c r="E2" s="162"/>
      <c r="F2" s="162"/>
      <c r="G2" s="167" t="s">
        <v>595</v>
      </c>
    </row>
    <row r="3" spans="2:7" ht="14.5" customHeight="1" x14ac:dyDescent="0.3">
      <c r="B3" s="163"/>
      <c r="C3" s="164"/>
      <c r="D3" s="164"/>
      <c r="E3" s="164"/>
      <c r="F3" s="164"/>
      <c r="G3" s="168"/>
    </row>
    <row r="4" spans="2:7" ht="14.5" customHeight="1" thickBot="1" x14ac:dyDescent="0.35">
      <c r="B4" s="165"/>
      <c r="C4" s="166"/>
      <c r="D4" s="166"/>
      <c r="E4" s="166"/>
      <c r="F4" s="166"/>
      <c r="G4" s="169"/>
    </row>
    <row r="5" spans="2:7" ht="46.9" customHeight="1" thickBot="1" x14ac:dyDescent="0.35">
      <c r="B5" s="152" t="s">
        <v>588</v>
      </c>
      <c r="C5" s="153"/>
      <c r="D5" s="153"/>
      <c r="E5" s="153"/>
      <c r="F5" s="153"/>
      <c r="G5" s="154"/>
    </row>
    <row r="6" spans="2:7" ht="28.5" customHeight="1" x14ac:dyDescent="0.3">
      <c r="B6" s="155" t="s">
        <v>579</v>
      </c>
      <c r="C6" s="156"/>
      <c r="D6" s="156"/>
      <c r="E6" s="156"/>
      <c r="F6" s="156"/>
      <c r="G6" s="157"/>
    </row>
    <row r="7" spans="2:7" ht="22.5" customHeight="1" x14ac:dyDescent="0.3">
      <c r="B7" s="57"/>
      <c r="C7" s="58"/>
      <c r="D7" s="58"/>
      <c r="E7" s="58"/>
      <c r="F7" s="58"/>
      <c r="G7" s="59"/>
    </row>
    <row r="8" spans="2:7" ht="15" customHeight="1" x14ac:dyDescent="0.3">
      <c r="B8" s="60"/>
      <c r="C8" s="61"/>
      <c r="D8" s="61"/>
      <c r="E8" s="61"/>
      <c r="F8" s="61"/>
      <c r="G8" s="62"/>
    </row>
    <row r="9" spans="2:7" ht="15" customHeight="1" x14ac:dyDescent="0.3">
      <c r="B9" s="29" t="s">
        <v>523</v>
      </c>
      <c r="C9" s="39"/>
      <c r="D9" s="39"/>
      <c r="E9" s="39"/>
      <c r="F9" s="39"/>
      <c r="G9" s="40"/>
    </row>
    <row r="10" spans="2:7" ht="25.5" customHeight="1" x14ac:dyDescent="0.3">
      <c r="B10" s="158" t="s">
        <v>580</v>
      </c>
      <c r="C10" s="159"/>
      <c r="D10" s="159"/>
      <c r="E10" s="159"/>
      <c r="F10" s="159"/>
      <c r="G10" s="160"/>
    </row>
    <row r="11" spans="2:7" s="3" customFormat="1" ht="16.899999999999999" customHeight="1" x14ac:dyDescent="0.35">
      <c r="B11" s="134" t="s">
        <v>7</v>
      </c>
      <c r="C11" s="135"/>
      <c r="D11" s="136"/>
      <c r="E11" s="136"/>
      <c r="F11" s="136"/>
      <c r="G11" s="137"/>
    </row>
    <row r="12" spans="2:7" ht="16.899999999999999" customHeight="1" x14ac:dyDescent="0.3">
      <c r="B12" s="134" t="s">
        <v>589</v>
      </c>
      <c r="C12" s="135"/>
      <c r="D12" s="145"/>
      <c r="E12" s="150"/>
      <c r="F12" s="150"/>
      <c r="G12" s="151"/>
    </row>
    <row r="13" spans="2:7" x14ac:dyDescent="0.3">
      <c r="B13" s="138" t="s">
        <v>4</v>
      </c>
      <c r="C13" s="139"/>
      <c r="D13" s="145"/>
      <c r="E13" s="150"/>
      <c r="F13" s="150"/>
      <c r="G13" s="151"/>
    </row>
    <row r="14" spans="2:7" ht="16.899999999999999" customHeight="1" x14ac:dyDescent="0.3">
      <c r="B14" s="134" t="s">
        <v>8</v>
      </c>
      <c r="C14" s="135"/>
      <c r="D14" s="145"/>
      <c r="E14" s="150"/>
      <c r="F14" s="150"/>
      <c r="G14" s="151"/>
    </row>
    <row r="15" spans="2:7" ht="16.899999999999999" customHeight="1" x14ac:dyDescent="0.3">
      <c r="B15" s="134" t="s">
        <v>9</v>
      </c>
      <c r="C15" s="135"/>
      <c r="D15" s="136"/>
      <c r="E15" s="136"/>
      <c r="F15" s="136"/>
      <c r="G15" s="137"/>
    </row>
    <row r="16" spans="2:7" ht="16.899999999999999" customHeight="1" x14ac:dyDescent="0.3">
      <c r="B16" s="143" t="s">
        <v>5</v>
      </c>
      <c r="C16" s="144"/>
      <c r="D16" s="145"/>
      <c r="E16" s="146"/>
      <c r="F16" s="30" t="s">
        <v>43</v>
      </c>
      <c r="G16" s="54"/>
    </row>
    <row r="17" spans="2:7" ht="16.899999999999999" customHeight="1" x14ac:dyDescent="0.3">
      <c r="B17" s="134" t="s">
        <v>42</v>
      </c>
      <c r="C17" s="135"/>
      <c r="D17" s="147"/>
      <c r="E17" s="148"/>
      <c r="F17" s="148"/>
      <c r="G17" s="149"/>
    </row>
    <row r="18" spans="2:7" ht="16.899999999999999" customHeight="1" x14ac:dyDescent="0.3">
      <c r="B18" s="45"/>
      <c r="C18" s="46"/>
      <c r="D18" s="89"/>
      <c r="E18" s="47"/>
      <c r="F18" s="47"/>
      <c r="G18" s="48"/>
    </row>
    <row r="19" spans="2:7" ht="23.25" customHeight="1" x14ac:dyDescent="0.3">
      <c r="B19" s="140" t="s">
        <v>581</v>
      </c>
      <c r="C19" s="141"/>
      <c r="D19" s="141"/>
      <c r="E19" s="141"/>
      <c r="F19" s="141"/>
      <c r="G19" s="142"/>
    </row>
    <row r="20" spans="2:7" x14ac:dyDescent="0.3">
      <c r="B20" s="113" t="s">
        <v>593</v>
      </c>
      <c r="C20" s="114"/>
      <c r="D20" s="114"/>
      <c r="E20" s="114"/>
      <c r="F20" s="114"/>
      <c r="G20" s="115"/>
    </row>
    <row r="21" spans="2:7" x14ac:dyDescent="0.3">
      <c r="B21" s="116"/>
      <c r="C21" s="117"/>
      <c r="D21" s="117"/>
      <c r="E21" s="117"/>
      <c r="F21" s="117"/>
      <c r="G21" s="118"/>
    </row>
    <row r="22" spans="2:7" x14ac:dyDescent="0.3">
      <c r="B22" s="119"/>
      <c r="C22" s="120"/>
      <c r="D22" s="120"/>
      <c r="E22" s="120"/>
      <c r="F22" s="120"/>
      <c r="G22" s="121"/>
    </row>
    <row r="23" spans="2:7" x14ac:dyDescent="0.3">
      <c r="B23" s="119"/>
      <c r="C23" s="120"/>
      <c r="D23" s="120"/>
      <c r="E23" s="120"/>
      <c r="F23" s="120"/>
      <c r="G23" s="121"/>
    </row>
    <row r="24" spans="2:7" ht="15" customHeight="1" x14ac:dyDescent="0.3">
      <c r="B24" s="125" t="s">
        <v>526</v>
      </c>
      <c r="C24" s="126"/>
      <c r="D24" s="126"/>
      <c r="E24" s="126"/>
      <c r="F24" s="126"/>
      <c r="G24" s="127"/>
    </row>
    <row r="25" spans="2:7" x14ac:dyDescent="0.3">
      <c r="B25" s="128"/>
      <c r="C25" s="129"/>
      <c r="D25" s="129"/>
      <c r="E25" s="129"/>
      <c r="F25" s="129"/>
      <c r="G25" s="130"/>
    </row>
    <row r="26" spans="2:7" ht="16.899999999999999" customHeight="1" x14ac:dyDescent="0.3">
      <c r="B26" s="4" t="s">
        <v>16</v>
      </c>
      <c r="C26" s="131" t="s">
        <v>17</v>
      </c>
      <c r="D26" s="132"/>
      <c r="E26" s="133"/>
      <c r="F26" s="34" t="s">
        <v>26</v>
      </c>
      <c r="G26" s="35" t="s">
        <v>529</v>
      </c>
    </row>
    <row r="27" spans="2:7" ht="26.25" customHeight="1" x14ac:dyDescent="0.3">
      <c r="B27" s="5">
        <v>1</v>
      </c>
      <c r="C27" s="122"/>
      <c r="D27" s="123"/>
      <c r="E27" s="124"/>
      <c r="F27" s="91"/>
      <c r="G27" s="94"/>
    </row>
    <row r="28" spans="2:7" ht="26.25" customHeight="1" x14ac:dyDescent="0.3">
      <c r="B28" s="5">
        <v>2</v>
      </c>
      <c r="C28" s="105"/>
      <c r="D28" s="106"/>
      <c r="E28" s="107"/>
      <c r="F28" s="91"/>
      <c r="G28" s="92"/>
    </row>
    <row r="29" spans="2:7" ht="25.5" customHeight="1" x14ac:dyDescent="0.3">
      <c r="B29" s="5">
        <v>3</v>
      </c>
      <c r="C29" s="105"/>
      <c r="D29" s="106"/>
      <c r="E29" s="107"/>
      <c r="F29" s="91"/>
      <c r="G29" s="92"/>
    </row>
    <row r="30" spans="2:7" ht="26.25" customHeight="1" x14ac:dyDescent="0.3">
      <c r="B30" s="5">
        <v>4</v>
      </c>
      <c r="C30" s="105"/>
      <c r="D30" s="106"/>
      <c r="E30" s="107"/>
      <c r="F30" s="91"/>
      <c r="G30" s="92"/>
    </row>
    <row r="31" spans="2:7" ht="26.25" customHeight="1" thickBot="1" x14ac:dyDescent="0.35">
      <c r="B31" s="6">
        <v>5</v>
      </c>
      <c r="C31" s="185"/>
      <c r="D31" s="186"/>
      <c r="E31" s="187"/>
      <c r="F31" s="91"/>
      <c r="G31" s="93"/>
    </row>
    <row r="32" spans="2:7" ht="16.899999999999999" customHeight="1" x14ac:dyDescent="0.3">
      <c r="B32" s="179" t="s">
        <v>544</v>
      </c>
      <c r="C32" s="180"/>
      <c r="D32" s="180"/>
      <c r="E32" s="180"/>
      <c r="F32" s="180"/>
      <c r="G32" s="181"/>
    </row>
    <row r="33" spans="2:7" ht="12" customHeight="1" x14ac:dyDescent="0.3">
      <c r="B33" s="182"/>
      <c r="C33" s="183"/>
      <c r="D33" s="183"/>
      <c r="E33" s="183"/>
      <c r="F33" s="183"/>
      <c r="G33" s="184"/>
    </row>
    <row r="34" spans="2:7" ht="16.899999999999999" customHeight="1" x14ac:dyDescent="0.3">
      <c r="B34" s="4" t="s">
        <v>16</v>
      </c>
      <c r="C34" s="108" t="s">
        <v>8</v>
      </c>
      <c r="D34" s="108"/>
      <c r="E34" s="108" t="s">
        <v>44</v>
      </c>
      <c r="F34" s="108"/>
      <c r="G34" s="109"/>
    </row>
    <row r="35" spans="2:7" s="41" customFormat="1" ht="25.5" customHeight="1" x14ac:dyDescent="0.35">
      <c r="B35" s="44">
        <v>1</v>
      </c>
      <c r="C35" s="112"/>
      <c r="D35" s="112"/>
      <c r="E35" s="110"/>
      <c r="F35" s="110"/>
      <c r="G35" s="111"/>
    </row>
    <row r="36" spans="2:7" s="41" customFormat="1" ht="25.5" customHeight="1" x14ac:dyDescent="0.35">
      <c r="B36" s="44">
        <v>2</v>
      </c>
      <c r="C36" s="112"/>
      <c r="D36" s="112"/>
      <c r="E36" s="110"/>
      <c r="F36" s="110"/>
      <c r="G36" s="111"/>
    </row>
    <row r="37" spans="2:7" s="41" customFormat="1" ht="25.5" customHeight="1" x14ac:dyDescent="0.35">
      <c r="B37" s="44">
        <v>3</v>
      </c>
      <c r="C37" s="112"/>
      <c r="D37" s="112"/>
      <c r="E37" s="110"/>
      <c r="F37" s="110"/>
      <c r="G37" s="111"/>
    </row>
    <row r="38" spans="2:7" s="41" customFormat="1" ht="25.5" customHeight="1" x14ac:dyDescent="0.35">
      <c r="B38" s="44">
        <v>4</v>
      </c>
      <c r="C38" s="112"/>
      <c r="D38" s="112"/>
      <c r="E38" s="110"/>
      <c r="F38" s="110"/>
      <c r="G38" s="111"/>
    </row>
    <row r="39" spans="2:7" s="41" customFormat="1" ht="25.5" customHeight="1" x14ac:dyDescent="0.35">
      <c r="B39" s="44">
        <v>5</v>
      </c>
      <c r="C39" s="112"/>
      <c r="D39" s="112"/>
      <c r="E39" s="110"/>
      <c r="F39" s="110"/>
      <c r="G39" s="111"/>
    </row>
    <row r="40" spans="2:7" s="41" customFormat="1" ht="25.5" customHeight="1" x14ac:dyDescent="0.35">
      <c r="B40" s="44">
        <v>6</v>
      </c>
      <c r="C40" s="112"/>
      <c r="D40" s="112"/>
      <c r="E40" s="110"/>
      <c r="F40" s="110"/>
      <c r="G40" s="111"/>
    </row>
    <row r="41" spans="2:7" s="41" customFormat="1" ht="25.5" customHeight="1" x14ac:dyDescent="0.35">
      <c r="B41" s="44">
        <v>7</v>
      </c>
      <c r="C41" s="112"/>
      <c r="D41" s="112"/>
      <c r="E41" s="110"/>
      <c r="F41" s="110"/>
      <c r="G41" s="111"/>
    </row>
    <row r="42" spans="2:7" s="41" customFormat="1" ht="25.5" customHeight="1" x14ac:dyDescent="0.35">
      <c r="B42" s="44">
        <v>8</v>
      </c>
      <c r="C42" s="112"/>
      <c r="D42" s="112"/>
      <c r="E42" s="110"/>
      <c r="F42" s="110"/>
      <c r="G42" s="111"/>
    </row>
    <row r="43" spans="2:7" s="41" customFormat="1" ht="25.5" customHeight="1" x14ac:dyDescent="0.35">
      <c r="B43" s="44">
        <v>9</v>
      </c>
      <c r="C43" s="112"/>
      <c r="D43" s="112"/>
      <c r="E43" s="110"/>
      <c r="F43" s="110"/>
      <c r="G43" s="111"/>
    </row>
    <row r="44" spans="2:7" s="41" customFormat="1" ht="25.5" customHeight="1" x14ac:dyDescent="0.35">
      <c r="B44" s="44">
        <v>10</v>
      </c>
      <c r="C44" s="112"/>
      <c r="D44" s="112"/>
      <c r="E44" s="110"/>
      <c r="F44" s="110"/>
      <c r="G44" s="111"/>
    </row>
    <row r="45" spans="2:7" s="41" customFormat="1" ht="20.5" customHeight="1" x14ac:dyDescent="0.35">
      <c r="B45" s="191" t="s">
        <v>21</v>
      </c>
      <c r="C45" s="192"/>
      <c r="D45" s="192"/>
      <c r="E45" s="192"/>
      <c r="F45" s="192"/>
      <c r="G45" s="193"/>
    </row>
    <row r="46" spans="2:7" ht="21" customHeight="1" x14ac:dyDescent="0.3">
      <c r="B46" s="194"/>
      <c r="C46" s="195"/>
      <c r="D46" s="195"/>
      <c r="E46" s="195"/>
      <c r="F46" s="195"/>
      <c r="G46" s="196"/>
    </row>
    <row r="47" spans="2:7" ht="21" customHeight="1" x14ac:dyDescent="0.3">
      <c r="B47" s="197"/>
      <c r="C47" s="198"/>
      <c r="D47" s="198"/>
      <c r="E47" s="198"/>
      <c r="F47" s="198"/>
      <c r="G47" s="199"/>
    </row>
    <row r="48" spans="2:7" x14ac:dyDescent="0.3">
      <c r="B48" s="197"/>
      <c r="C48" s="198"/>
      <c r="D48" s="198"/>
      <c r="E48" s="198"/>
      <c r="F48" s="198"/>
      <c r="G48" s="199"/>
    </row>
    <row r="49" spans="2:7" x14ac:dyDescent="0.3">
      <c r="B49" s="200"/>
      <c r="C49" s="201"/>
      <c r="D49" s="201"/>
      <c r="E49" s="201"/>
      <c r="F49" s="201"/>
      <c r="G49" s="202"/>
    </row>
    <row r="50" spans="2:7" ht="14.5" thickBot="1" x14ac:dyDescent="0.35">
      <c r="B50" s="31"/>
      <c r="C50" s="32"/>
      <c r="D50" s="32"/>
      <c r="E50" s="32"/>
      <c r="F50" s="32"/>
      <c r="G50" s="33"/>
    </row>
    <row r="51" spans="2:7" ht="14.5" thickBot="1" x14ac:dyDescent="0.35">
      <c r="B51" s="188" t="s">
        <v>582</v>
      </c>
      <c r="C51" s="189"/>
      <c r="D51" s="189"/>
      <c r="E51" s="189"/>
      <c r="F51" s="189"/>
      <c r="G51" s="190"/>
    </row>
    <row r="52" spans="2:7" ht="16.899999999999999" customHeight="1" x14ac:dyDescent="0.3">
      <c r="B52" s="212" t="s">
        <v>19</v>
      </c>
      <c r="C52" s="213"/>
      <c r="D52" s="213"/>
      <c r="E52" s="213"/>
      <c r="F52" s="213"/>
      <c r="G52" s="214"/>
    </row>
    <row r="53" spans="2:7" x14ac:dyDescent="0.3">
      <c r="B53" s="138" t="s">
        <v>20</v>
      </c>
      <c r="C53" s="139"/>
      <c r="D53" s="145"/>
      <c r="E53" s="150"/>
      <c r="F53" s="150"/>
      <c r="G53" s="151"/>
    </row>
    <row r="54" spans="2:7" ht="16.899999999999999" customHeight="1" x14ac:dyDescent="0.3">
      <c r="B54" s="138" t="s">
        <v>589</v>
      </c>
      <c r="C54" s="139"/>
      <c r="D54" s="145"/>
      <c r="E54" s="150"/>
      <c r="F54" s="150"/>
      <c r="G54" s="151"/>
    </row>
    <row r="55" spans="2:7" ht="16.899999999999999" customHeight="1" x14ac:dyDescent="0.3">
      <c r="B55" s="138" t="s">
        <v>8</v>
      </c>
      <c r="C55" s="139"/>
      <c r="D55" s="145"/>
      <c r="E55" s="150"/>
      <c r="F55" s="150"/>
      <c r="G55" s="151"/>
    </row>
    <row r="56" spans="2:7" ht="16.899999999999999" customHeight="1" x14ac:dyDescent="0.3">
      <c r="B56" s="138" t="s">
        <v>9</v>
      </c>
      <c r="C56" s="139"/>
      <c r="D56" s="145"/>
      <c r="E56" s="150"/>
      <c r="F56" s="150"/>
      <c r="G56" s="151"/>
    </row>
    <row r="57" spans="2:7" x14ac:dyDescent="0.3">
      <c r="B57" s="138" t="s">
        <v>5</v>
      </c>
      <c r="C57" s="139"/>
      <c r="D57" s="145"/>
      <c r="E57" s="146"/>
      <c r="F57" s="36" t="s">
        <v>43</v>
      </c>
      <c r="G57" s="54"/>
    </row>
    <row r="58" spans="2:7" x14ac:dyDescent="0.3">
      <c r="B58" s="134" t="s">
        <v>45</v>
      </c>
      <c r="C58" s="135"/>
      <c r="D58" s="215"/>
      <c r="E58" s="216"/>
      <c r="F58" s="216"/>
      <c r="G58" s="217"/>
    </row>
    <row r="59" spans="2:7" ht="14.15" customHeight="1" x14ac:dyDescent="0.3">
      <c r="B59" s="218" t="s">
        <v>522</v>
      </c>
      <c r="C59" s="219"/>
      <c r="D59" s="170"/>
      <c r="E59" s="171"/>
      <c r="F59" s="171"/>
      <c r="G59" s="172"/>
    </row>
    <row r="60" spans="2:7" x14ac:dyDescent="0.3">
      <c r="B60" s="220"/>
      <c r="C60" s="221"/>
      <c r="D60" s="173"/>
      <c r="E60" s="174"/>
      <c r="F60" s="174"/>
      <c r="G60" s="175"/>
    </row>
    <row r="61" spans="2:7" x14ac:dyDescent="0.3">
      <c r="B61" s="220"/>
      <c r="C61" s="221"/>
      <c r="D61" s="173"/>
      <c r="E61" s="174"/>
      <c r="F61" s="174"/>
      <c r="G61" s="175"/>
    </row>
    <row r="62" spans="2:7" x14ac:dyDescent="0.3">
      <c r="B62" s="222"/>
      <c r="C62" s="223"/>
      <c r="D62" s="176"/>
      <c r="E62" s="177"/>
      <c r="F62" s="177"/>
      <c r="G62" s="178"/>
    </row>
    <row r="63" spans="2:7" ht="14.5" thickBot="1" x14ac:dyDescent="0.35">
      <c r="B63" s="49"/>
      <c r="C63" s="52"/>
      <c r="D63" s="50"/>
      <c r="E63" s="50"/>
      <c r="F63" s="50"/>
      <c r="G63" s="51"/>
    </row>
    <row r="64" spans="2:7" x14ac:dyDescent="0.3">
      <c r="B64" s="212" t="s">
        <v>41</v>
      </c>
      <c r="C64" s="213"/>
      <c r="D64" s="213"/>
      <c r="E64" s="213"/>
      <c r="F64" s="213"/>
      <c r="G64" s="214"/>
    </row>
    <row r="65" spans="2:7" x14ac:dyDescent="0.3">
      <c r="B65" s="134" t="s">
        <v>40</v>
      </c>
      <c r="C65" s="135"/>
      <c r="D65" s="145"/>
      <c r="E65" s="150"/>
      <c r="F65" s="150"/>
      <c r="G65" s="151"/>
    </row>
    <row r="66" spans="2:7" x14ac:dyDescent="0.3">
      <c r="B66" s="134" t="s">
        <v>589</v>
      </c>
      <c r="C66" s="135"/>
      <c r="D66" s="145"/>
      <c r="E66" s="150"/>
      <c r="F66" s="150"/>
      <c r="G66" s="151"/>
    </row>
    <row r="67" spans="2:7" x14ac:dyDescent="0.3">
      <c r="B67" s="134" t="s">
        <v>8</v>
      </c>
      <c r="C67" s="135"/>
      <c r="D67" s="145"/>
      <c r="E67" s="150"/>
      <c r="F67" s="150"/>
      <c r="G67" s="151"/>
    </row>
    <row r="68" spans="2:7" x14ac:dyDescent="0.3">
      <c r="B68" s="232" t="s">
        <v>9</v>
      </c>
      <c r="C68" s="233"/>
      <c r="D68" s="145"/>
      <c r="E68" s="150"/>
      <c r="F68" s="150"/>
      <c r="G68" s="151"/>
    </row>
    <row r="69" spans="2:7" x14ac:dyDescent="0.3">
      <c r="B69" s="134" t="s">
        <v>5</v>
      </c>
      <c r="C69" s="135"/>
      <c r="D69" s="145"/>
      <c r="E69" s="150"/>
      <c r="F69" s="36" t="s">
        <v>43</v>
      </c>
      <c r="G69" s="55"/>
    </row>
    <row r="70" spans="2:7" x14ac:dyDescent="0.3">
      <c r="B70" s="134" t="s">
        <v>45</v>
      </c>
      <c r="C70" s="135"/>
      <c r="D70" s="147"/>
      <c r="E70" s="148"/>
      <c r="F70" s="148"/>
      <c r="G70" s="149"/>
    </row>
    <row r="71" spans="2:7" ht="16.899999999999999" customHeight="1" x14ac:dyDescent="0.3">
      <c r="B71" s="234" t="s">
        <v>522</v>
      </c>
      <c r="C71" s="235"/>
      <c r="D71" s="236"/>
      <c r="E71" s="236"/>
      <c r="F71" s="236"/>
      <c r="G71" s="237"/>
    </row>
    <row r="72" spans="2:7" ht="16.899999999999999" customHeight="1" x14ac:dyDescent="0.3">
      <c r="B72" s="234"/>
      <c r="C72" s="235"/>
      <c r="D72" s="236"/>
      <c r="E72" s="236"/>
      <c r="F72" s="236"/>
      <c r="G72" s="237"/>
    </row>
    <row r="73" spans="2:7" ht="16.899999999999999" customHeight="1" x14ac:dyDescent="0.3">
      <c r="B73" s="234"/>
      <c r="C73" s="235"/>
      <c r="D73" s="236"/>
      <c r="E73" s="236"/>
      <c r="F73" s="236"/>
      <c r="G73" s="237"/>
    </row>
    <row r="74" spans="2:7" ht="16.899999999999999" customHeight="1" x14ac:dyDescent="0.3">
      <c r="B74" s="234"/>
      <c r="C74" s="235"/>
      <c r="D74" s="236"/>
      <c r="E74" s="236"/>
      <c r="F74" s="236"/>
      <c r="G74" s="237"/>
    </row>
    <row r="75" spans="2:7" x14ac:dyDescent="0.3">
      <c r="B75" s="191" t="s">
        <v>21</v>
      </c>
      <c r="C75" s="192"/>
      <c r="D75" s="192"/>
      <c r="E75" s="192"/>
      <c r="F75" s="192"/>
      <c r="G75" s="193"/>
    </row>
    <row r="76" spans="2:7" x14ac:dyDescent="0.3">
      <c r="B76" s="203"/>
      <c r="C76" s="204"/>
      <c r="D76" s="204"/>
      <c r="E76" s="204"/>
      <c r="F76" s="204"/>
      <c r="G76" s="205"/>
    </row>
    <row r="77" spans="2:7" ht="18.649999999999999" customHeight="1" x14ac:dyDescent="0.3">
      <c r="B77" s="206"/>
      <c r="C77" s="207"/>
      <c r="D77" s="207"/>
      <c r="E77" s="207"/>
      <c r="F77" s="207"/>
      <c r="G77" s="208"/>
    </row>
    <row r="78" spans="2:7" x14ac:dyDescent="0.3">
      <c r="B78" s="206"/>
      <c r="C78" s="207"/>
      <c r="D78" s="207"/>
      <c r="E78" s="207"/>
      <c r="F78" s="207"/>
      <c r="G78" s="208"/>
    </row>
    <row r="79" spans="2:7" ht="14.5" thickBot="1" x14ac:dyDescent="0.35">
      <c r="B79" s="209"/>
      <c r="C79" s="210"/>
      <c r="D79" s="210"/>
      <c r="E79" s="210"/>
      <c r="F79" s="210"/>
      <c r="G79" s="211"/>
    </row>
    <row r="80" spans="2:7" ht="14.5" thickBot="1" x14ac:dyDescent="0.35">
      <c r="B80" s="31"/>
      <c r="C80" s="32"/>
      <c r="D80" s="32"/>
      <c r="E80" s="32"/>
      <c r="F80" s="32"/>
      <c r="G80" s="33"/>
    </row>
    <row r="81" spans="2:7" ht="14.5" thickBot="1" x14ac:dyDescent="0.35">
      <c r="B81" s="224" t="s">
        <v>583</v>
      </c>
      <c r="C81" s="225"/>
      <c r="D81" s="225"/>
      <c r="E81" s="225"/>
      <c r="F81" s="225"/>
      <c r="G81" s="226"/>
    </row>
    <row r="82" spans="2:7" x14ac:dyDescent="0.3">
      <c r="B82" s="227" t="s">
        <v>27</v>
      </c>
      <c r="C82" s="228"/>
      <c r="D82" s="228"/>
      <c r="E82" s="228"/>
      <c r="F82" s="228"/>
      <c r="G82" s="229"/>
    </row>
    <row r="83" spans="2:7" ht="15" customHeight="1" thickBot="1" x14ac:dyDescent="0.35">
      <c r="B83" s="37" t="s">
        <v>570</v>
      </c>
      <c r="C83" s="38"/>
      <c r="D83" s="56"/>
      <c r="E83" s="53" t="s">
        <v>569</v>
      </c>
      <c r="F83" s="230"/>
      <c r="G83" s="231"/>
    </row>
  </sheetData>
  <sheetProtection sheet="1" objects="1" scenarios="1"/>
  <mergeCells count="90">
    <mergeCell ref="B81:G81"/>
    <mergeCell ref="B82:G82"/>
    <mergeCell ref="F83:G83"/>
    <mergeCell ref="B66:C66"/>
    <mergeCell ref="D66:G66"/>
    <mergeCell ref="B70:C70"/>
    <mergeCell ref="B67:C67"/>
    <mergeCell ref="D67:G67"/>
    <mergeCell ref="B69:C69"/>
    <mergeCell ref="D69:E69"/>
    <mergeCell ref="B68:C68"/>
    <mergeCell ref="D68:G68"/>
    <mergeCell ref="D70:G70"/>
    <mergeCell ref="B71:C74"/>
    <mergeCell ref="D71:G74"/>
    <mergeCell ref="B75:G75"/>
    <mergeCell ref="B76:G79"/>
    <mergeCell ref="B54:C54"/>
    <mergeCell ref="D54:G54"/>
    <mergeCell ref="B52:G52"/>
    <mergeCell ref="B65:C65"/>
    <mergeCell ref="D65:G65"/>
    <mergeCell ref="D56:G56"/>
    <mergeCell ref="B58:C58"/>
    <mergeCell ref="B55:C55"/>
    <mergeCell ref="D55:G55"/>
    <mergeCell ref="B57:C57"/>
    <mergeCell ref="D57:E57"/>
    <mergeCell ref="B56:C56"/>
    <mergeCell ref="D58:G58"/>
    <mergeCell ref="B64:G64"/>
    <mergeCell ref="B59:C62"/>
    <mergeCell ref="D59:G62"/>
    <mergeCell ref="C30:E30"/>
    <mergeCell ref="B32:G33"/>
    <mergeCell ref="C31:E31"/>
    <mergeCell ref="B53:C53"/>
    <mergeCell ref="D53:G53"/>
    <mergeCell ref="B51:G51"/>
    <mergeCell ref="C37:D37"/>
    <mergeCell ref="C39:D39"/>
    <mergeCell ref="C38:D38"/>
    <mergeCell ref="B45:G45"/>
    <mergeCell ref="B46:G49"/>
    <mergeCell ref="E37:G37"/>
    <mergeCell ref="E38:G38"/>
    <mergeCell ref="E39:G39"/>
    <mergeCell ref="C40:D40"/>
    <mergeCell ref="E40:G40"/>
    <mergeCell ref="C44:D44"/>
    <mergeCell ref="E44:G44"/>
    <mergeCell ref="C41:D41"/>
    <mergeCell ref="E41:G41"/>
    <mergeCell ref="C42:D42"/>
    <mergeCell ref="E42:G42"/>
    <mergeCell ref="C43:D43"/>
    <mergeCell ref="E43:G43"/>
    <mergeCell ref="B5:G5"/>
    <mergeCell ref="B6:G6"/>
    <mergeCell ref="B10:G10"/>
    <mergeCell ref="B2:F4"/>
    <mergeCell ref="G2:G4"/>
    <mergeCell ref="B11:C11"/>
    <mergeCell ref="D11:G11"/>
    <mergeCell ref="B13:C13"/>
    <mergeCell ref="B19:G19"/>
    <mergeCell ref="B14:C14"/>
    <mergeCell ref="D15:G15"/>
    <mergeCell ref="B16:C16"/>
    <mergeCell ref="D16:E16"/>
    <mergeCell ref="D17:G17"/>
    <mergeCell ref="B15:C15"/>
    <mergeCell ref="B12:C12"/>
    <mergeCell ref="D12:G12"/>
    <mergeCell ref="B17:C17"/>
    <mergeCell ref="D13:G13"/>
    <mergeCell ref="D14:G14"/>
    <mergeCell ref="B20:G21"/>
    <mergeCell ref="B22:G23"/>
    <mergeCell ref="C27:E27"/>
    <mergeCell ref="B24:G25"/>
    <mergeCell ref="C26:E26"/>
    <mergeCell ref="C28:E28"/>
    <mergeCell ref="E34:G34"/>
    <mergeCell ref="E35:G35"/>
    <mergeCell ref="E36:G36"/>
    <mergeCell ref="C34:D34"/>
    <mergeCell ref="C35:D35"/>
    <mergeCell ref="C36:D36"/>
    <mergeCell ref="C29:E29"/>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69850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12700</xdr:rowOff>
                  </from>
                  <to>
                    <xdr:col>4</xdr:col>
                    <xdr:colOff>95250</xdr:colOff>
                    <xdr:row>8</xdr:row>
                    <xdr:rowOff>69850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12700</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336550</xdr:colOff>
                    <xdr:row>21</xdr:row>
                    <xdr:rowOff>19050</xdr:rowOff>
                  </from>
                  <to>
                    <xdr:col>3</xdr:col>
                    <xdr:colOff>1695450</xdr:colOff>
                    <xdr:row>23</xdr:row>
                    <xdr:rowOff>12700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2565400</xdr:colOff>
                    <xdr:row>21</xdr:row>
                    <xdr:rowOff>12700</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7B1FA4AB-8BB7-4062-B168-B3956DA9957F}">
          <x14:formula1>
            <xm:f>Roles!$A$2:$A$7</xm:f>
          </x14:formula1>
          <xm:sqref>C27:C31</xm:sqref>
        </x14:dataValidation>
        <x14:dataValidation type="list" allowBlank="1" showInputMessage="1" showErrorMessage="1" xr:uid="{3D45C096-9903-422B-A3CB-F807E14FE0F9}">
          <x14:formula1>
            <xm:f>Roles!$A$10:$A$11</xm:f>
          </x14:formula1>
          <xm:sqref>G27:G31</xm:sqref>
        </x14:dataValidation>
        <x14:dataValidation type="list" allowBlank="1" showInputMessage="1" showErrorMessage="1" xr:uid="{E087714E-33BF-4DC8-B9DD-E5EB68C76CE1}">
          <x14:formula1>
            <xm:f>'PA | PS'!$K$2:$K$14</xm:f>
          </x14:formula1>
          <xm:sqref>D13:G13</xm:sqref>
        </x14:dataValidation>
        <x14:dataValidation type="list" allowBlank="1" showInputMessage="1" showErrorMessage="1" xr:uid="{6CFF0838-C36B-4F77-A7F8-25113D48B51C}">
          <x14:formula1>
            <xm:f>'PA | PS'!$I$2:$I$128</xm:f>
          </x14:formula1>
          <xm:sqref>D55:G55 D67:G67 C35:D44 D14:G14</xm:sqref>
        </x14:dataValidation>
        <x14:dataValidation type="list" allowBlank="1" showInputMessage="1" showErrorMessage="1" xr:uid="{03BEA6B5-C12D-407F-B0D1-00ABA7E66900}">
          <x14:formula1>
            <xm:f>Roles!$A$14:$A$15</xm:f>
          </x14:formula1>
          <xm:sqref>F27:F31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dimension ref="A1:J72"/>
  <sheetViews>
    <sheetView zoomScaleNormal="100" workbookViewId="0">
      <selection activeCell="C13" sqref="C13:J13"/>
    </sheetView>
  </sheetViews>
  <sheetFormatPr defaultColWidth="8.81640625" defaultRowHeight="14" x14ac:dyDescent="0.3"/>
  <cols>
    <col min="1" max="1" width="8.81640625" style="2"/>
    <col min="2" max="2" width="13.7265625" style="2" customWidth="1"/>
    <col min="3" max="3" width="9" style="2" customWidth="1"/>
    <col min="4" max="4" width="16.81640625" style="2" customWidth="1"/>
    <col min="5" max="5" width="10.81640625" style="2" customWidth="1"/>
    <col min="6" max="9" width="8.81640625" style="2"/>
    <col min="10" max="10" width="18.453125" style="2" customWidth="1"/>
    <col min="11" max="16384" width="8.81640625" style="2"/>
  </cols>
  <sheetData>
    <row r="1" spans="1:10" ht="14.5" customHeight="1" x14ac:dyDescent="0.3">
      <c r="A1" s="246" t="s">
        <v>46</v>
      </c>
      <c r="B1" s="247"/>
      <c r="C1" s="247"/>
      <c r="D1" s="247"/>
      <c r="E1" s="247"/>
      <c r="F1" s="247"/>
      <c r="G1" s="247"/>
      <c r="H1" s="247"/>
      <c r="I1" s="247"/>
      <c r="J1" s="248"/>
    </row>
    <row r="2" spans="1:10" ht="14.5" customHeight="1" x14ac:dyDescent="0.3">
      <c r="A2" s="249"/>
      <c r="B2" s="250"/>
      <c r="C2" s="250"/>
      <c r="D2" s="250"/>
      <c r="E2" s="250"/>
      <c r="F2" s="250"/>
      <c r="G2" s="250"/>
      <c r="H2" s="250"/>
      <c r="I2" s="250"/>
      <c r="J2" s="251"/>
    </row>
    <row r="3" spans="1:10" ht="14.5" customHeight="1" thickBot="1" x14ac:dyDescent="0.35">
      <c r="A3" s="252"/>
      <c r="B3" s="253"/>
      <c r="C3" s="253"/>
      <c r="D3" s="253"/>
      <c r="E3" s="253"/>
      <c r="F3" s="253"/>
      <c r="G3" s="253"/>
      <c r="H3" s="253"/>
      <c r="I3" s="253"/>
      <c r="J3" s="254"/>
    </row>
    <row r="4" spans="1:10" ht="16.899999999999999" customHeight="1" thickBot="1" x14ac:dyDescent="0.35">
      <c r="A4" s="152" t="s">
        <v>47</v>
      </c>
      <c r="B4" s="153"/>
      <c r="C4" s="153"/>
      <c r="D4" s="153"/>
      <c r="E4" s="153"/>
      <c r="F4" s="153"/>
      <c r="G4" s="153"/>
      <c r="H4" s="153"/>
      <c r="I4" s="153"/>
      <c r="J4" s="154"/>
    </row>
    <row r="5" spans="1:10" x14ac:dyDescent="0.3">
      <c r="A5" s="255" t="s">
        <v>48</v>
      </c>
      <c r="B5" s="256"/>
      <c r="C5" s="256"/>
      <c r="D5" s="256"/>
      <c r="E5" s="256"/>
      <c r="F5" s="256"/>
      <c r="G5" s="256"/>
      <c r="H5" s="256"/>
      <c r="I5" s="256"/>
      <c r="J5" s="257"/>
    </row>
    <row r="6" spans="1:10" x14ac:dyDescent="0.3">
      <c r="A6" s="258"/>
      <c r="B6" s="259"/>
      <c r="C6" s="259"/>
      <c r="D6" s="259"/>
      <c r="E6" s="259"/>
      <c r="F6" s="259"/>
      <c r="G6" s="259"/>
      <c r="H6" s="259"/>
      <c r="I6" s="259"/>
      <c r="J6" s="260"/>
    </row>
    <row r="7" spans="1:10" x14ac:dyDescent="0.3">
      <c r="A7" s="119"/>
      <c r="B7" s="261"/>
      <c r="C7" s="261"/>
      <c r="D7" s="261"/>
      <c r="E7" s="261"/>
      <c r="F7" s="261"/>
      <c r="G7" s="261"/>
      <c r="H7" s="261"/>
      <c r="I7" s="261"/>
      <c r="J7" s="121"/>
    </row>
    <row r="8" spans="1:10" ht="15" customHeight="1" thickBot="1" x14ac:dyDescent="0.35">
      <c r="A8" s="262"/>
      <c r="B8" s="263"/>
      <c r="C8" s="263"/>
      <c r="D8" s="263"/>
      <c r="E8" s="263"/>
      <c r="F8" s="263"/>
      <c r="G8" s="263"/>
      <c r="H8" s="263"/>
      <c r="I8" s="263"/>
      <c r="J8" s="264"/>
    </row>
    <row r="9" spans="1:10" ht="12.65" customHeight="1" x14ac:dyDescent="0.3">
      <c r="A9" s="265" t="s">
        <v>49</v>
      </c>
      <c r="B9" s="266"/>
      <c r="C9" s="266"/>
      <c r="D9" s="266"/>
      <c r="E9" s="266"/>
      <c r="F9" s="266"/>
      <c r="G9" s="266"/>
      <c r="H9" s="266"/>
      <c r="I9" s="266"/>
      <c r="J9" s="267"/>
    </row>
    <row r="10" spans="1:10" s="3" customFormat="1" ht="16.899999999999999" customHeight="1" x14ac:dyDescent="0.35">
      <c r="A10" s="134" t="s">
        <v>50</v>
      </c>
      <c r="B10" s="135"/>
      <c r="C10" s="244"/>
      <c r="D10" s="244"/>
      <c r="E10" s="244"/>
      <c r="F10" s="244"/>
      <c r="G10" s="244"/>
      <c r="H10" s="244"/>
      <c r="I10" s="244"/>
      <c r="J10" s="245"/>
    </row>
    <row r="11" spans="1:10" ht="16.899999999999999" customHeight="1" x14ac:dyDescent="0.3">
      <c r="A11" s="134" t="s">
        <v>51</v>
      </c>
      <c r="B11" s="135"/>
      <c r="C11" s="238"/>
      <c r="D11" s="239"/>
      <c r="E11" s="239"/>
      <c r="F11" s="239"/>
      <c r="G11" s="239"/>
      <c r="H11" s="239"/>
      <c r="I11" s="239"/>
      <c r="J11" s="240"/>
    </row>
    <row r="12" spans="1:10" x14ac:dyDescent="0.3">
      <c r="A12" s="134" t="s">
        <v>52</v>
      </c>
      <c r="B12" s="135"/>
      <c r="C12" s="241"/>
      <c r="D12" s="242"/>
      <c r="E12" s="242"/>
      <c r="F12" s="242"/>
      <c r="G12" s="242"/>
      <c r="H12" s="242"/>
      <c r="I12" s="242"/>
      <c r="J12" s="243"/>
    </row>
    <row r="13" spans="1:10" ht="16.899999999999999" customHeight="1" x14ac:dyDescent="0.3">
      <c r="A13" s="134" t="s">
        <v>53</v>
      </c>
      <c r="B13" s="135"/>
      <c r="C13" s="244"/>
      <c r="D13" s="244"/>
      <c r="E13" s="244"/>
      <c r="F13" s="244"/>
      <c r="G13" s="244"/>
      <c r="H13" s="244"/>
      <c r="I13" s="244"/>
      <c r="J13" s="245"/>
    </row>
    <row r="14" spans="1:10" ht="16.899999999999999" customHeight="1" x14ac:dyDescent="0.3">
      <c r="A14" s="134" t="s">
        <v>54</v>
      </c>
      <c r="B14" s="135"/>
      <c r="C14" s="244"/>
      <c r="D14" s="244"/>
      <c r="E14" s="244"/>
      <c r="F14" s="244"/>
      <c r="G14" s="244"/>
      <c r="H14" s="244"/>
      <c r="I14" s="244"/>
      <c r="J14" s="245"/>
    </row>
    <row r="15" spans="1:10" ht="16.899999999999999" customHeight="1" x14ac:dyDescent="0.3">
      <c r="A15" s="135" t="s">
        <v>55</v>
      </c>
      <c r="B15" s="135"/>
      <c r="C15" s="241"/>
      <c r="D15" s="242"/>
      <c r="E15" s="238" t="s">
        <v>56</v>
      </c>
      <c r="F15" s="139"/>
      <c r="G15" s="241"/>
      <c r="H15" s="242"/>
      <c r="I15" s="242"/>
      <c r="J15" s="243"/>
    </row>
    <row r="16" spans="1:10" ht="16.899999999999999" customHeight="1" thickBot="1" x14ac:dyDescent="0.35">
      <c r="A16" s="268" t="s">
        <v>57</v>
      </c>
      <c r="B16" s="269"/>
      <c r="C16" s="270"/>
      <c r="D16" s="270"/>
      <c r="E16" s="270"/>
      <c r="F16" s="270"/>
      <c r="G16" s="270"/>
      <c r="H16" s="270"/>
      <c r="I16" s="270"/>
      <c r="J16" s="271"/>
    </row>
    <row r="17" spans="1:10" x14ac:dyDescent="0.3">
      <c r="A17" s="140" t="s">
        <v>58</v>
      </c>
      <c r="B17" s="141"/>
      <c r="C17" s="141"/>
      <c r="D17" s="141"/>
      <c r="E17" s="141"/>
      <c r="F17" s="141"/>
      <c r="G17" s="141"/>
      <c r="H17" s="141"/>
      <c r="I17" s="141"/>
      <c r="J17" s="142"/>
    </row>
    <row r="18" spans="1:10" ht="16.899999999999999" customHeight="1" x14ac:dyDescent="0.3">
      <c r="A18" s="113" t="s">
        <v>59</v>
      </c>
      <c r="B18" s="114"/>
      <c r="C18" s="114"/>
      <c r="D18" s="114"/>
      <c r="E18" s="114"/>
      <c r="F18" s="114"/>
      <c r="G18" s="114"/>
      <c r="H18" s="114"/>
      <c r="I18" s="114"/>
      <c r="J18" s="115"/>
    </row>
    <row r="19" spans="1:10" ht="16.899999999999999" customHeight="1" x14ac:dyDescent="0.3">
      <c r="A19" s="116"/>
      <c r="B19" s="117"/>
      <c r="C19" s="117"/>
      <c r="D19" s="117"/>
      <c r="E19" s="117"/>
      <c r="F19" s="117"/>
      <c r="G19" s="117"/>
      <c r="H19" s="117"/>
      <c r="I19" s="117"/>
      <c r="J19" s="118"/>
    </row>
    <row r="20" spans="1:10" x14ac:dyDescent="0.3">
      <c r="A20" s="119"/>
      <c r="B20" s="261"/>
      <c r="C20" s="261"/>
      <c r="D20" s="261"/>
      <c r="E20" s="261"/>
      <c r="F20" s="261"/>
      <c r="G20" s="261"/>
      <c r="H20" s="261"/>
      <c r="I20" s="261"/>
      <c r="J20" s="121"/>
    </row>
    <row r="21" spans="1:10" x14ac:dyDescent="0.3">
      <c r="A21" s="119"/>
      <c r="B21" s="261"/>
      <c r="C21" s="261"/>
      <c r="D21" s="261"/>
      <c r="E21" s="261"/>
      <c r="F21" s="261"/>
      <c r="G21" s="261"/>
      <c r="H21" s="261"/>
      <c r="I21" s="261"/>
      <c r="J21" s="121"/>
    </row>
    <row r="22" spans="1:10" ht="15" customHeight="1" x14ac:dyDescent="0.3">
      <c r="A22" s="272"/>
      <c r="B22" s="273"/>
      <c r="C22" s="273"/>
      <c r="D22" s="273"/>
      <c r="E22" s="273"/>
      <c r="F22" s="273"/>
      <c r="G22" s="273"/>
      <c r="H22" s="273"/>
      <c r="I22" s="273"/>
      <c r="J22" s="274"/>
    </row>
    <row r="23" spans="1:10" ht="15" customHeight="1" x14ac:dyDescent="0.3">
      <c r="A23" s="113" t="s">
        <v>60</v>
      </c>
      <c r="B23" s="114"/>
      <c r="C23" s="114"/>
      <c r="D23" s="114"/>
      <c r="E23" s="114"/>
      <c r="F23" s="114"/>
      <c r="G23" s="114"/>
      <c r="H23" s="114"/>
      <c r="I23" s="114"/>
      <c r="J23" s="115"/>
    </row>
    <row r="24" spans="1:10" ht="16.899999999999999" customHeight="1" x14ac:dyDescent="0.3">
      <c r="A24" s="116"/>
      <c r="B24" s="117"/>
      <c r="C24" s="117"/>
      <c r="D24" s="117"/>
      <c r="E24" s="117"/>
      <c r="F24" s="117"/>
      <c r="G24" s="117"/>
      <c r="H24" s="117"/>
      <c r="I24" s="117"/>
      <c r="J24" s="118"/>
    </row>
    <row r="25" spans="1:10" ht="13.9" customHeight="1" x14ac:dyDescent="0.3">
      <c r="A25" s="278"/>
      <c r="B25" s="279"/>
      <c r="C25" s="279"/>
      <c r="D25" s="279"/>
      <c r="E25" s="279"/>
      <c r="F25" s="279"/>
      <c r="G25" s="279"/>
      <c r="H25" s="279"/>
      <c r="I25" s="279"/>
      <c r="J25" s="280"/>
    </row>
    <row r="26" spans="1:10" ht="13.9" customHeight="1" x14ac:dyDescent="0.3">
      <c r="A26" s="281"/>
      <c r="B26" s="282"/>
      <c r="C26" s="282"/>
      <c r="D26" s="282"/>
      <c r="E26" s="282"/>
      <c r="F26" s="282"/>
      <c r="G26" s="282"/>
      <c r="H26" s="282"/>
      <c r="I26" s="282"/>
      <c r="J26" s="283"/>
    </row>
    <row r="27" spans="1:10" ht="15" customHeight="1" x14ac:dyDescent="0.3">
      <c r="A27" s="284"/>
      <c r="B27" s="285"/>
      <c r="C27" s="285"/>
      <c r="D27" s="285"/>
      <c r="E27" s="285"/>
      <c r="F27" s="285"/>
      <c r="G27" s="285"/>
      <c r="H27" s="285"/>
      <c r="I27" s="285"/>
      <c r="J27" s="286"/>
    </row>
    <row r="28" spans="1:10" ht="15" customHeight="1" x14ac:dyDescent="0.3">
      <c r="A28" s="113" t="s">
        <v>61</v>
      </c>
      <c r="B28" s="114"/>
      <c r="C28" s="114"/>
      <c r="D28" s="114"/>
      <c r="E28" s="114"/>
      <c r="F28" s="114"/>
      <c r="G28" s="114"/>
      <c r="H28" s="114"/>
      <c r="I28" s="114"/>
      <c r="J28" s="115"/>
    </row>
    <row r="29" spans="1:10" ht="16.899999999999999" customHeight="1" x14ac:dyDescent="0.3">
      <c r="A29" s="116"/>
      <c r="B29" s="117"/>
      <c r="C29" s="117"/>
      <c r="D29" s="117"/>
      <c r="E29" s="117"/>
      <c r="F29" s="117"/>
      <c r="G29" s="117"/>
      <c r="H29" s="117"/>
      <c r="I29" s="117"/>
      <c r="J29" s="118"/>
    </row>
    <row r="30" spans="1:10" ht="16.899999999999999" customHeight="1" x14ac:dyDescent="0.3">
      <c r="A30" s="4" t="s">
        <v>16</v>
      </c>
      <c r="B30" s="131" t="s">
        <v>62</v>
      </c>
      <c r="C30" s="132"/>
      <c r="D30" s="133"/>
      <c r="E30" s="108" t="s">
        <v>54</v>
      </c>
      <c r="F30" s="108"/>
      <c r="G30" s="108" t="s">
        <v>63</v>
      </c>
      <c r="H30" s="108"/>
      <c r="I30" s="108" t="s">
        <v>64</v>
      </c>
      <c r="J30" s="109"/>
    </row>
    <row r="31" spans="1:10" ht="16.899999999999999" customHeight="1" x14ac:dyDescent="0.3">
      <c r="A31" s="5">
        <v>1</v>
      </c>
      <c r="B31" s="275"/>
      <c r="C31" s="275"/>
      <c r="D31" s="275"/>
      <c r="E31" s="275"/>
      <c r="F31" s="275"/>
      <c r="G31" s="275"/>
      <c r="H31" s="275"/>
      <c r="I31" s="276"/>
      <c r="J31" s="277"/>
    </row>
    <row r="32" spans="1:10" ht="16.899999999999999" customHeight="1" x14ac:dyDescent="0.3">
      <c r="A32" s="5">
        <v>2</v>
      </c>
      <c r="B32" s="275"/>
      <c r="C32" s="275"/>
      <c r="D32" s="275"/>
      <c r="E32" s="275"/>
      <c r="F32" s="275"/>
      <c r="G32" s="275"/>
      <c r="H32" s="275"/>
      <c r="I32" s="276"/>
      <c r="J32" s="277"/>
    </row>
    <row r="33" spans="1:10" ht="16.899999999999999" customHeight="1" x14ac:dyDescent="0.3">
      <c r="A33" s="5">
        <v>3</v>
      </c>
      <c r="B33" s="275"/>
      <c r="C33" s="275"/>
      <c r="D33" s="275"/>
      <c r="E33" s="275"/>
      <c r="F33" s="275"/>
      <c r="G33" s="275"/>
      <c r="H33" s="275"/>
      <c r="I33" s="276"/>
      <c r="J33" s="277"/>
    </row>
    <row r="34" spans="1:10" ht="16.899999999999999" customHeight="1" x14ac:dyDescent="0.3">
      <c r="A34" s="5">
        <v>4</v>
      </c>
      <c r="B34" s="275"/>
      <c r="C34" s="275"/>
      <c r="D34" s="275"/>
      <c r="E34" s="275"/>
      <c r="F34" s="275"/>
      <c r="G34" s="275"/>
      <c r="H34" s="275"/>
      <c r="I34" s="276"/>
      <c r="J34" s="277"/>
    </row>
    <row r="35" spans="1:10" ht="16.899999999999999" customHeight="1" thickBot="1" x14ac:dyDescent="0.35">
      <c r="A35" s="6">
        <v>5</v>
      </c>
      <c r="B35" s="287"/>
      <c r="C35" s="287"/>
      <c r="D35" s="287"/>
      <c r="E35" s="287"/>
      <c r="F35" s="287"/>
      <c r="G35" s="287"/>
      <c r="H35" s="287"/>
      <c r="I35" s="288"/>
      <c r="J35" s="289"/>
    </row>
    <row r="36" spans="1:10" ht="14.5" thickBot="1" x14ac:dyDescent="0.35">
      <c r="A36" s="188" t="s">
        <v>65</v>
      </c>
      <c r="B36" s="189"/>
      <c r="C36" s="189"/>
      <c r="D36" s="189"/>
      <c r="E36" s="189"/>
      <c r="F36" s="189"/>
      <c r="G36" s="189"/>
      <c r="H36" s="189"/>
      <c r="I36" s="189"/>
      <c r="J36" s="190"/>
    </row>
    <row r="37" spans="1:10" ht="16.899999999999999" customHeight="1" x14ac:dyDescent="0.3">
      <c r="A37" s="290" t="s">
        <v>66</v>
      </c>
      <c r="B37" s="291"/>
      <c r="C37" s="291"/>
      <c r="D37" s="291"/>
      <c r="E37" s="291"/>
      <c r="F37" s="291"/>
      <c r="G37" s="291"/>
      <c r="H37" s="291"/>
      <c r="I37" s="291"/>
      <c r="J37" s="292"/>
    </row>
    <row r="38" spans="1:10" ht="16.899999999999999" customHeight="1" x14ac:dyDescent="0.3">
      <c r="A38" s="134" t="s">
        <v>67</v>
      </c>
      <c r="B38" s="135"/>
      <c r="C38" s="244"/>
      <c r="D38" s="244"/>
      <c r="E38" s="244"/>
      <c r="F38" s="244"/>
      <c r="G38" s="244"/>
      <c r="H38" s="244"/>
      <c r="I38" s="244"/>
      <c r="J38" s="245"/>
    </row>
    <row r="39" spans="1:10" ht="16.899999999999999" customHeight="1" x14ac:dyDescent="0.3">
      <c r="A39" s="134" t="s">
        <v>51</v>
      </c>
      <c r="B39" s="135"/>
      <c r="C39" s="238"/>
      <c r="D39" s="239"/>
      <c r="E39" s="239"/>
      <c r="F39" s="239"/>
      <c r="G39" s="239"/>
      <c r="H39" s="239"/>
      <c r="I39" s="239"/>
      <c r="J39" s="240"/>
    </row>
    <row r="40" spans="1:10" ht="16.899999999999999" customHeight="1" x14ac:dyDescent="0.3">
      <c r="A40" s="134" t="s">
        <v>52</v>
      </c>
      <c r="B40" s="135"/>
      <c r="C40" s="244"/>
      <c r="D40" s="244"/>
      <c r="E40" s="244"/>
      <c r="F40" s="244"/>
      <c r="G40" s="244"/>
      <c r="H40" s="244"/>
      <c r="I40" s="244"/>
      <c r="J40" s="245"/>
    </row>
    <row r="41" spans="1:10" ht="16.899999999999999" customHeight="1" x14ac:dyDescent="0.3">
      <c r="A41" s="134" t="s">
        <v>54</v>
      </c>
      <c r="B41" s="135"/>
      <c r="C41" s="244"/>
      <c r="D41" s="244"/>
      <c r="E41" s="244"/>
      <c r="F41" s="244"/>
      <c r="G41" s="244"/>
      <c r="H41" s="244"/>
      <c r="I41" s="244"/>
      <c r="J41" s="245"/>
    </row>
    <row r="42" spans="1:10" ht="16.899999999999999" customHeight="1" x14ac:dyDescent="0.3">
      <c r="A42" s="135" t="s">
        <v>55</v>
      </c>
      <c r="B42" s="135"/>
      <c r="C42" s="241"/>
      <c r="D42" s="242"/>
      <c r="E42" s="238" t="s">
        <v>56</v>
      </c>
      <c r="F42" s="139"/>
      <c r="G42" s="241"/>
      <c r="H42" s="242"/>
      <c r="I42" s="242"/>
      <c r="J42" s="243"/>
    </row>
    <row r="43" spans="1:10" ht="16.899999999999999" customHeight="1" x14ac:dyDescent="0.3">
      <c r="A43" s="232" t="s">
        <v>9</v>
      </c>
      <c r="B43" s="233"/>
      <c r="C43" s="293"/>
      <c r="D43" s="293"/>
      <c r="E43" s="293"/>
      <c r="F43" s="293"/>
      <c r="G43" s="293"/>
      <c r="H43" s="293"/>
      <c r="I43" s="293"/>
      <c r="J43" s="294"/>
    </row>
    <row r="44" spans="1:10" x14ac:dyDescent="0.3">
      <c r="A44" s="218" t="s">
        <v>68</v>
      </c>
      <c r="B44" s="219"/>
      <c r="C44" s="297"/>
      <c r="D44" s="298"/>
      <c r="E44" s="298"/>
      <c r="F44" s="298"/>
      <c r="G44" s="298"/>
      <c r="H44" s="298"/>
      <c r="I44" s="298"/>
      <c r="J44" s="299"/>
    </row>
    <row r="45" spans="1:10" x14ac:dyDescent="0.3">
      <c r="A45" s="220"/>
      <c r="B45" s="221"/>
      <c r="C45" s="300"/>
      <c r="D45" s="301"/>
      <c r="E45" s="301"/>
      <c r="F45" s="301"/>
      <c r="G45" s="301"/>
      <c r="H45" s="301"/>
      <c r="I45" s="301"/>
      <c r="J45" s="302"/>
    </row>
    <row r="46" spans="1:10" x14ac:dyDescent="0.3">
      <c r="A46" s="220"/>
      <c r="B46" s="221"/>
      <c r="C46" s="300"/>
      <c r="D46" s="301"/>
      <c r="E46" s="301"/>
      <c r="F46" s="301"/>
      <c r="G46" s="301"/>
      <c r="H46" s="301"/>
      <c r="I46" s="301"/>
      <c r="J46" s="302"/>
    </row>
    <row r="47" spans="1:10" x14ac:dyDescent="0.3">
      <c r="A47" s="220"/>
      <c r="B47" s="221"/>
      <c r="C47" s="300"/>
      <c r="D47" s="301"/>
      <c r="E47" s="301"/>
      <c r="F47" s="301"/>
      <c r="G47" s="301"/>
      <c r="H47" s="301"/>
      <c r="I47" s="301"/>
      <c r="J47" s="302"/>
    </row>
    <row r="48" spans="1:10" ht="14.5" thickBot="1" x14ac:dyDescent="0.35">
      <c r="A48" s="295"/>
      <c r="B48" s="296"/>
      <c r="C48" s="303"/>
      <c r="D48" s="304"/>
      <c r="E48" s="304"/>
      <c r="F48" s="304"/>
      <c r="G48" s="304"/>
      <c r="H48" s="304"/>
      <c r="I48" s="304"/>
      <c r="J48" s="305"/>
    </row>
    <row r="49" spans="1:10" ht="16.899999999999999" customHeight="1" x14ac:dyDescent="0.3">
      <c r="A49" s="212" t="s">
        <v>69</v>
      </c>
      <c r="B49" s="213"/>
      <c r="C49" s="213"/>
      <c r="D49" s="213"/>
      <c r="E49" s="213"/>
      <c r="F49" s="213"/>
      <c r="G49" s="213"/>
      <c r="H49" s="213"/>
      <c r="I49" s="213"/>
      <c r="J49" s="214"/>
    </row>
    <row r="50" spans="1:10" ht="16.899999999999999" customHeight="1" x14ac:dyDescent="0.3">
      <c r="A50" s="134" t="s">
        <v>70</v>
      </c>
      <c r="B50" s="135"/>
      <c r="C50" s="241"/>
      <c r="D50" s="242"/>
      <c r="E50" s="242"/>
      <c r="F50" s="242"/>
      <c r="G50" s="242"/>
      <c r="H50" s="242"/>
      <c r="I50" s="242"/>
      <c r="J50" s="243"/>
    </row>
    <row r="51" spans="1:10" ht="16.899999999999999" customHeight="1" x14ac:dyDescent="0.3">
      <c r="A51" s="134" t="s">
        <v>51</v>
      </c>
      <c r="B51" s="135"/>
      <c r="C51" s="238"/>
      <c r="D51" s="239"/>
      <c r="E51" s="239"/>
      <c r="F51" s="239"/>
      <c r="G51" s="239"/>
      <c r="H51" s="239"/>
      <c r="I51" s="239"/>
      <c r="J51" s="240"/>
    </row>
    <row r="52" spans="1:10" ht="16.899999999999999" customHeight="1" x14ac:dyDescent="0.3">
      <c r="A52" s="134" t="s">
        <v>52</v>
      </c>
      <c r="B52" s="135"/>
      <c r="C52" s="244"/>
      <c r="D52" s="244"/>
      <c r="E52" s="244"/>
      <c r="F52" s="244"/>
      <c r="G52" s="244"/>
      <c r="H52" s="244"/>
      <c r="I52" s="244"/>
      <c r="J52" s="245"/>
    </row>
    <row r="53" spans="1:10" ht="16.899999999999999" customHeight="1" x14ac:dyDescent="0.3">
      <c r="A53" s="134" t="s">
        <v>54</v>
      </c>
      <c r="B53" s="135"/>
      <c r="C53" s="244"/>
      <c r="D53" s="244"/>
      <c r="E53" s="244"/>
      <c r="F53" s="244"/>
      <c r="G53" s="244"/>
      <c r="H53" s="244"/>
      <c r="I53" s="244"/>
      <c r="J53" s="245"/>
    </row>
    <row r="54" spans="1:10" ht="16.899999999999999" customHeight="1" x14ac:dyDescent="0.3">
      <c r="A54" s="135" t="s">
        <v>55</v>
      </c>
      <c r="B54" s="135"/>
      <c r="C54" s="241"/>
      <c r="D54" s="242"/>
      <c r="E54" s="238" t="s">
        <v>56</v>
      </c>
      <c r="F54" s="139"/>
      <c r="G54" s="241"/>
      <c r="H54" s="242"/>
      <c r="I54" s="242"/>
      <c r="J54" s="243"/>
    </row>
    <row r="55" spans="1:10" ht="16.899999999999999" customHeight="1" x14ac:dyDescent="0.3">
      <c r="A55" s="232" t="s">
        <v>9</v>
      </c>
      <c r="B55" s="233"/>
      <c r="C55" s="293"/>
      <c r="D55" s="293"/>
      <c r="E55" s="293"/>
      <c r="F55" s="293"/>
      <c r="G55" s="293"/>
      <c r="H55" s="293"/>
      <c r="I55" s="293"/>
      <c r="J55" s="294"/>
    </row>
    <row r="56" spans="1:10" ht="13.9" customHeight="1" x14ac:dyDescent="0.3">
      <c r="A56" s="218" t="s">
        <v>68</v>
      </c>
      <c r="B56" s="219"/>
      <c r="C56" s="297"/>
      <c r="D56" s="298"/>
      <c r="E56" s="298"/>
      <c r="F56" s="298"/>
      <c r="G56" s="298"/>
      <c r="H56" s="298"/>
      <c r="I56" s="298"/>
      <c r="J56" s="299"/>
    </row>
    <row r="57" spans="1:10" x14ac:dyDescent="0.3">
      <c r="A57" s="220"/>
      <c r="B57" s="221"/>
      <c r="C57" s="300"/>
      <c r="D57" s="301"/>
      <c r="E57" s="301"/>
      <c r="F57" s="301"/>
      <c r="G57" s="301"/>
      <c r="H57" s="301"/>
      <c r="I57" s="301"/>
      <c r="J57" s="302"/>
    </row>
    <row r="58" spans="1:10" x14ac:dyDescent="0.3">
      <c r="A58" s="220"/>
      <c r="B58" s="221"/>
      <c r="C58" s="300"/>
      <c r="D58" s="301"/>
      <c r="E58" s="301"/>
      <c r="F58" s="301"/>
      <c r="G58" s="301"/>
      <c r="H58" s="301"/>
      <c r="I58" s="301"/>
      <c r="J58" s="302"/>
    </row>
    <row r="59" spans="1:10" x14ac:dyDescent="0.3">
      <c r="A59" s="220"/>
      <c r="B59" s="221"/>
      <c r="C59" s="300"/>
      <c r="D59" s="301"/>
      <c r="E59" s="301"/>
      <c r="F59" s="301"/>
      <c r="G59" s="301"/>
      <c r="H59" s="301"/>
      <c r="I59" s="301"/>
      <c r="J59" s="302"/>
    </row>
    <row r="60" spans="1:10" ht="14.5" thickBot="1" x14ac:dyDescent="0.35">
      <c r="A60" s="295"/>
      <c r="B60" s="296"/>
      <c r="C60" s="303"/>
      <c r="D60" s="304"/>
      <c r="E60" s="304"/>
      <c r="F60" s="304"/>
      <c r="G60" s="304"/>
      <c r="H60" s="304"/>
      <c r="I60" s="304"/>
      <c r="J60" s="305"/>
    </row>
    <row r="61" spans="1:10" x14ac:dyDescent="0.3">
      <c r="A61" s="306" t="s">
        <v>71</v>
      </c>
      <c r="B61" s="307"/>
      <c r="C61" s="307"/>
      <c r="D61" s="307"/>
      <c r="E61" s="307"/>
      <c r="F61" s="307"/>
      <c r="G61" s="307"/>
      <c r="H61" s="307"/>
      <c r="I61" s="307"/>
      <c r="J61" s="308"/>
    </row>
    <row r="62" spans="1:10" x14ac:dyDescent="0.3">
      <c r="A62" s="309"/>
      <c r="B62" s="310"/>
      <c r="C62" s="310"/>
      <c r="D62" s="310"/>
      <c r="E62" s="310"/>
      <c r="F62" s="310"/>
      <c r="G62" s="310"/>
      <c r="H62" s="310"/>
      <c r="I62" s="310"/>
      <c r="J62" s="311"/>
    </row>
    <row r="63" spans="1:10" x14ac:dyDescent="0.3">
      <c r="A63" s="312"/>
      <c r="B63" s="313"/>
      <c r="C63" s="313"/>
      <c r="D63" s="313"/>
      <c r="E63" s="313"/>
      <c r="F63" s="313"/>
      <c r="G63" s="313"/>
      <c r="H63" s="313"/>
      <c r="I63" s="313"/>
      <c r="J63" s="314"/>
    </row>
    <row r="64" spans="1:10" x14ac:dyDescent="0.3">
      <c r="A64" s="312"/>
      <c r="B64" s="313"/>
      <c r="C64" s="313"/>
      <c r="D64" s="313"/>
      <c r="E64" s="313"/>
      <c r="F64" s="313"/>
      <c r="G64" s="313"/>
      <c r="H64" s="313"/>
      <c r="I64" s="313"/>
      <c r="J64" s="314"/>
    </row>
    <row r="65" spans="1:10" ht="14.5" thickBot="1" x14ac:dyDescent="0.35">
      <c r="A65" s="315"/>
      <c r="B65" s="316"/>
      <c r="C65" s="316"/>
      <c r="D65" s="316"/>
      <c r="E65" s="316"/>
      <c r="F65" s="316"/>
      <c r="G65" s="316"/>
      <c r="H65" s="316"/>
      <c r="I65" s="316"/>
      <c r="J65" s="317"/>
    </row>
    <row r="66" spans="1:10" ht="14.5" thickBot="1" x14ac:dyDescent="0.35">
      <c r="A66" s="224" t="s">
        <v>72</v>
      </c>
      <c r="B66" s="225"/>
      <c r="C66" s="225"/>
      <c r="D66" s="225"/>
      <c r="E66" s="225"/>
      <c r="F66" s="225"/>
      <c r="G66" s="225"/>
      <c r="H66" s="225"/>
      <c r="I66" s="225"/>
      <c r="J66" s="226"/>
    </row>
    <row r="67" spans="1:10" x14ac:dyDescent="0.3">
      <c r="A67" s="227" t="s">
        <v>73</v>
      </c>
      <c r="B67" s="228"/>
      <c r="C67" s="228"/>
      <c r="D67" s="228"/>
      <c r="E67" s="228"/>
      <c r="F67" s="228"/>
      <c r="G67" s="228"/>
      <c r="H67" s="228"/>
      <c r="I67" s="228"/>
      <c r="J67" s="229"/>
    </row>
    <row r="68" spans="1:10" ht="16.899999999999999" customHeight="1" x14ac:dyDescent="0.3">
      <c r="A68" s="324" t="s">
        <v>74</v>
      </c>
      <c r="B68" s="325"/>
      <c r="C68" s="325"/>
      <c r="D68" s="11" t="s">
        <v>50</v>
      </c>
      <c r="E68" s="328"/>
      <c r="F68" s="328"/>
      <c r="G68" s="328"/>
      <c r="H68" s="328"/>
      <c r="I68" s="328"/>
      <c r="J68" s="329"/>
    </row>
    <row r="69" spans="1:10" ht="16.899999999999999" customHeight="1" thickBot="1" x14ac:dyDescent="0.35">
      <c r="A69" s="326"/>
      <c r="B69" s="327"/>
      <c r="C69" s="327"/>
      <c r="D69" s="12" t="s">
        <v>75</v>
      </c>
      <c r="E69" s="10"/>
      <c r="F69" s="327" t="s">
        <v>76</v>
      </c>
      <c r="G69" s="327"/>
      <c r="H69" s="330"/>
      <c r="I69" s="330"/>
      <c r="J69" s="331"/>
    </row>
    <row r="70" spans="1:10" ht="16.899999999999999" customHeight="1" x14ac:dyDescent="0.3">
      <c r="A70" s="332" t="s">
        <v>77</v>
      </c>
      <c r="B70" s="333"/>
      <c r="C70" s="333"/>
      <c r="D70" s="13" t="s">
        <v>50</v>
      </c>
      <c r="E70" s="334"/>
      <c r="F70" s="334"/>
      <c r="G70" s="334"/>
      <c r="H70" s="334"/>
      <c r="I70" s="334"/>
      <c r="J70" s="335"/>
    </row>
    <row r="71" spans="1:10" ht="16.899999999999999" customHeight="1" thickBot="1" x14ac:dyDescent="0.35">
      <c r="A71" s="326"/>
      <c r="B71" s="327"/>
      <c r="C71" s="327"/>
      <c r="D71" s="12" t="s">
        <v>75</v>
      </c>
      <c r="E71" s="10"/>
      <c r="F71" s="327" t="s">
        <v>76</v>
      </c>
      <c r="G71" s="327"/>
      <c r="H71" s="330"/>
      <c r="I71" s="330"/>
      <c r="J71" s="331"/>
    </row>
    <row r="72" spans="1:10" ht="19.149999999999999" customHeight="1" thickBot="1" x14ac:dyDescent="0.35">
      <c r="A72" s="318"/>
      <c r="B72" s="319"/>
      <c r="C72" s="319"/>
      <c r="D72" s="319"/>
      <c r="E72" s="319"/>
      <c r="F72" s="303" t="s">
        <v>78</v>
      </c>
      <c r="G72" s="320"/>
      <c r="H72" s="321"/>
      <c r="I72" s="322"/>
      <c r="J72" s="323"/>
    </row>
  </sheetData>
  <mergeCells count="101">
    <mergeCell ref="A72:E72"/>
    <mergeCell ref="F72:G72"/>
    <mergeCell ref="H72:J72"/>
    <mergeCell ref="A68:C69"/>
    <mergeCell ref="E68:J68"/>
    <mergeCell ref="F69:G69"/>
    <mergeCell ref="H69:J69"/>
    <mergeCell ref="A70:C71"/>
    <mergeCell ref="E70:J70"/>
    <mergeCell ref="F71:G71"/>
    <mergeCell ref="H71:J71"/>
    <mergeCell ref="A56:B60"/>
    <mergeCell ref="C56:J60"/>
    <mergeCell ref="A61:J61"/>
    <mergeCell ref="A62:J65"/>
    <mergeCell ref="A66:J66"/>
    <mergeCell ref="A67:J67"/>
    <mergeCell ref="A54:B54"/>
    <mergeCell ref="C54:D54"/>
    <mergeCell ref="E54:F54"/>
    <mergeCell ref="G54:J54"/>
    <mergeCell ref="A55:B55"/>
    <mergeCell ref="C55:J55"/>
    <mergeCell ref="A51:B51"/>
    <mergeCell ref="C51:J51"/>
    <mergeCell ref="A52:B52"/>
    <mergeCell ref="C52:J52"/>
    <mergeCell ref="A53:B53"/>
    <mergeCell ref="C53:J53"/>
    <mergeCell ref="A43:B43"/>
    <mergeCell ref="C43:J43"/>
    <mergeCell ref="A44:B48"/>
    <mergeCell ref="C44:J48"/>
    <mergeCell ref="A49:J49"/>
    <mergeCell ref="A50:B50"/>
    <mergeCell ref="C50:J50"/>
    <mergeCell ref="A41:B41"/>
    <mergeCell ref="C41:J41"/>
    <mergeCell ref="A42:B42"/>
    <mergeCell ref="C42:D42"/>
    <mergeCell ref="E42:F42"/>
    <mergeCell ref="G42:J42"/>
    <mergeCell ref="A38:B38"/>
    <mergeCell ref="C38:J38"/>
    <mergeCell ref="A39:B39"/>
    <mergeCell ref="C39:J39"/>
    <mergeCell ref="A40:B40"/>
    <mergeCell ref="C40:J4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A16:B16"/>
    <mergeCell ref="C16:J16"/>
    <mergeCell ref="A17:J17"/>
    <mergeCell ref="A18:J19"/>
    <mergeCell ref="A20:J22"/>
    <mergeCell ref="A23:J24"/>
    <mergeCell ref="A14:B14"/>
    <mergeCell ref="C14:J14"/>
    <mergeCell ref="A15:B15"/>
    <mergeCell ref="C15:D15"/>
    <mergeCell ref="E15:F15"/>
    <mergeCell ref="G15:J15"/>
    <mergeCell ref="A11:B11"/>
    <mergeCell ref="C11:J11"/>
    <mergeCell ref="A12:B12"/>
    <mergeCell ref="C12:J12"/>
    <mergeCell ref="A13:B13"/>
    <mergeCell ref="C13:J13"/>
    <mergeCell ref="A1:J3"/>
    <mergeCell ref="A4:J4"/>
    <mergeCell ref="A5:J5"/>
    <mergeCell ref="A6:J8"/>
    <mergeCell ref="A9:J9"/>
    <mergeCell ref="A10:B10"/>
    <mergeCell ref="C10:J1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12700</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12700</xdr:rowOff>
                  </from>
                  <to>
                    <xdr:col>7</xdr:col>
                    <xdr:colOff>488950</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19</xdr:row>
                    <xdr:rowOff>12700</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31750</xdr:rowOff>
                  </from>
                  <to>
                    <xdr:col>6</xdr:col>
                    <xdr:colOff>419100</xdr:colOff>
                    <xdr:row>22</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165100</xdr:colOff>
                    <xdr:row>24</xdr:row>
                    <xdr:rowOff>0</xdr:rowOff>
                  </from>
                  <to>
                    <xdr:col>2</xdr:col>
                    <xdr:colOff>514350</xdr:colOff>
                    <xdr:row>26</xdr:row>
                    <xdr:rowOff>165100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374650</xdr:colOff>
                    <xdr:row>26</xdr:row>
                    <xdr:rowOff>165100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717550</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A2234F0-EB03-48FC-88A6-FD0360CF2575}">
          <x14:formula1>
            <xm:f>'PA | PS'!$H$2:$H$128</xm:f>
          </x14:formula1>
          <xm:sqref>E31:F35 C53:J53 C41:J41</xm:sqref>
        </x14:dataValidation>
        <x14:dataValidation type="list" allowBlank="1" showInputMessage="1" showErrorMessage="1" xr:uid="{FCCEAF61-F410-4460-9658-4B418E520A04}">
          <x14:formula1>
            <xm:f>Roles!$C$10:$C$11</xm:f>
          </x14:formula1>
          <xm:sqref>I31:J35</xm:sqref>
        </x14:dataValidation>
        <x14:dataValidation type="list" allowBlank="1" showInputMessage="1" showErrorMessage="1" xr:uid="{8BB3E5F5-BE39-45AB-BA84-3911049109EB}">
          <x14:formula1>
            <xm:f>'PA | PS'!$K$2:$K$14</xm:f>
          </x14:formula1>
          <xm:sqref>C13:J13</xm:sqref>
        </x14:dataValidation>
        <x14:dataValidation type="list" allowBlank="1" showInputMessage="1" showErrorMessage="1" xr:uid="{83F14932-A566-4127-A42E-046B58AE304C}">
          <x14:formula1>
            <xm:f>INDEX('PA | PS'!$L$2:$W$34,,MATCH($C$13,'PA | PS'!$K$2:$K$14,0))</xm:f>
          </x14:formula1>
          <xm:sqref>C14:J14</xm:sqref>
        </x14:dataValidation>
        <x14:dataValidation type="list" allowBlank="1" showInputMessage="1" showErrorMessage="1" xr:uid="{B57C4F7B-49DB-4E23-B8A6-E3550311B557}">
          <x14:formula1>
            <xm:f>Roles!$A$2:$A$7</xm:f>
          </x14:formula1>
          <xm:sqref>B31:D35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dimension ref="A1:C19"/>
  <sheetViews>
    <sheetView showGridLines="0" zoomScale="80" zoomScaleNormal="80" workbookViewId="0">
      <selection activeCell="B13" sqref="B13"/>
    </sheetView>
  </sheetViews>
  <sheetFormatPr defaultColWidth="8.7265625" defaultRowHeight="14" x14ac:dyDescent="0.3"/>
  <cols>
    <col min="1" max="1" width="37.81640625" style="2" customWidth="1"/>
    <col min="2" max="2" width="89.54296875" style="2" customWidth="1"/>
    <col min="3" max="3" width="84.26953125" style="88" customWidth="1"/>
    <col min="4" max="16384" width="8.7265625" style="2"/>
  </cols>
  <sheetData>
    <row r="1" spans="1:3" ht="18" x14ac:dyDescent="0.3">
      <c r="A1" s="336" t="s">
        <v>28</v>
      </c>
      <c r="B1" s="337"/>
      <c r="C1" s="337"/>
    </row>
    <row r="2" spans="1:3" ht="18" x14ac:dyDescent="0.3">
      <c r="A2" s="8" t="s">
        <v>32</v>
      </c>
      <c r="B2" s="9"/>
      <c r="C2" s="42"/>
    </row>
    <row r="3" spans="1:3" ht="19.5" customHeight="1" x14ac:dyDescent="0.3">
      <c r="A3" s="7" t="s">
        <v>29</v>
      </c>
      <c r="B3" s="7" t="s">
        <v>545</v>
      </c>
      <c r="C3" s="43" t="s">
        <v>30</v>
      </c>
    </row>
    <row r="4" spans="1:3" ht="81.75" customHeight="1" x14ac:dyDescent="0.3">
      <c r="A4" s="83" t="s">
        <v>11</v>
      </c>
      <c r="B4" s="84" t="s">
        <v>550</v>
      </c>
      <c r="C4" s="85" t="s">
        <v>556</v>
      </c>
    </row>
    <row r="5" spans="1:3" ht="74.25" customHeight="1" x14ac:dyDescent="0.3">
      <c r="A5" s="86" t="s">
        <v>546</v>
      </c>
      <c r="B5" s="84" t="s">
        <v>551</v>
      </c>
      <c r="C5" s="84" t="s">
        <v>557</v>
      </c>
    </row>
    <row r="6" spans="1:3" ht="18" x14ac:dyDescent="0.3">
      <c r="A6" s="8" t="s">
        <v>33</v>
      </c>
      <c r="B6" s="9"/>
      <c r="C6" s="42"/>
    </row>
    <row r="7" spans="1:3" ht="22.5" customHeight="1" x14ac:dyDescent="0.3">
      <c r="A7" s="7" t="s">
        <v>29</v>
      </c>
      <c r="B7" s="7" t="s">
        <v>545</v>
      </c>
      <c r="C7" s="43" t="s">
        <v>30</v>
      </c>
    </row>
    <row r="8" spans="1:3" ht="83.25" customHeight="1" x14ac:dyDescent="0.3">
      <c r="A8" s="83" t="s">
        <v>524</v>
      </c>
      <c r="B8" s="84" t="s">
        <v>547</v>
      </c>
      <c r="C8" s="84" t="s">
        <v>558</v>
      </c>
    </row>
    <row r="9" spans="1:3" ht="95.25" customHeight="1" x14ac:dyDescent="0.3">
      <c r="A9" s="86" t="s">
        <v>548</v>
      </c>
      <c r="B9" s="84" t="s">
        <v>547</v>
      </c>
      <c r="C9" s="84" t="s">
        <v>559</v>
      </c>
    </row>
    <row r="10" spans="1:3" ht="18" x14ac:dyDescent="0.3">
      <c r="A10" s="8" t="s">
        <v>34</v>
      </c>
      <c r="B10" s="9"/>
      <c r="C10" s="42"/>
    </row>
    <row r="11" spans="1:3" ht="21" customHeight="1" x14ac:dyDescent="0.3">
      <c r="A11" s="7" t="s">
        <v>29</v>
      </c>
      <c r="B11" s="7" t="s">
        <v>545</v>
      </c>
      <c r="C11" s="43" t="s">
        <v>30</v>
      </c>
    </row>
    <row r="12" spans="1:3" ht="66" customHeight="1" x14ac:dyDescent="0.3">
      <c r="A12" s="87" t="s">
        <v>12</v>
      </c>
      <c r="B12" s="84" t="s">
        <v>552</v>
      </c>
      <c r="C12" s="85" t="s">
        <v>560</v>
      </c>
    </row>
    <row r="13" spans="1:3" ht="66" customHeight="1" x14ac:dyDescent="0.3">
      <c r="A13" s="87" t="s">
        <v>565</v>
      </c>
      <c r="B13" s="84" t="s">
        <v>566</v>
      </c>
      <c r="C13" s="84" t="s">
        <v>567</v>
      </c>
    </row>
    <row r="14" spans="1:3" ht="75.75" hidden="1" customHeight="1" x14ac:dyDescent="0.3">
      <c r="A14" s="87" t="s">
        <v>13</v>
      </c>
      <c r="B14" s="85" t="s">
        <v>549</v>
      </c>
      <c r="C14" s="85" t="s">
        <v>564</v>
      </c>
    </row>
    <row r="15" spans="1:3" ht="18" hidden="1" x14ac:dyDescent="0.3">
      <c r="A15" s="8" t="s">
        <v>35</v>
      </c>
      <c r="B15" s="9"/>
      <c r="C15" s="42"/>
    </row>
    <row r="16" spans="1:3" hidden="1" x14ac:dyDescent="0.3">
      <c r="A16" s="7" t="s">
        <v>29</v>
      </c>
      <c r="B16" s="7" t="s">
        <v>545</v>
      </c>
      <c r="C16" s="43" t="s">
        <v>30</v>
      </c>
    </row>
    <row r="17" spans="1:3" ht="86.25" hidden="1" customHeight="1" x14ac:dyDescent="0.3">
      <c r="A17" s="87" t="s">
        <v>14</v>
      </c>
      <c r="B17" s="84" t="s">
        <v>553</v>
      </c>
      <c r="C17" s="85" t="s">
        <v>561</v>
      </c>
    </row>
    <row r="18" spans="1:3" ht="85.5" hidden="1" customHeight="1" x14ac:dyDescent="0.3">
      <c r="A18" s="87" t="s">
        <v>15</v>
      </c>
      <c r="B18" s="84" t="s">
        <v>554</v>
      </c>
      <c r="C18" s="85" t="s">
        <v>562</v>
      </c>
    </row>
    <row r="19" spans="1:3" ht="87" hidden="1" customHeight="1" x14ac:dyDescent="0.3">
      <c r="A19" s="87" t="s">
        <v>31</v>
      </c>
      <c r="B19" s="84" t="s">
        <v>555</v>
      </c>
      <c r="C19" s="85" t="s">
        <v>563</v>
      </c>
    </row>
  </sheetData>
  <sheetProtection sheet="1" objects="1" scenarios="1"/>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
  <dimension ref="A1:C15"/>
  <sheetViews>
    <sheetView workbookViewId="0">
      <selection activeCell="C21" sqref="C21"/>
    </sheetView>
  </sheetViews>
  <sheetFormatPr defaultColWidth="8.81640625" defaultRowHeight="12.5" x14ac:dyDescent="0.25"/>
  <cols>
    <col min="1" max="1" width="40" style="15" bestFit="1" customWidth="1"/>
    <col min="2" max="2" width="8.81640625" style="15"/>
    <col min="3" max="3" width="19.81640625" style="15" bestFit="1" customWidth="1"/>
    <col min="4" max="16384" width="8.81640625" style="15"/>
  </cols>
  <sheetData>
    <row r="1" spans="1:3" ht="13" x14ac:dyDescent="0.3">
      <c r="A1" s="14" t="s">
        <v>10</v>
      </c>
    </row>
    <row r="2" spans="1:3" x14ac:dyDescent="0.25">
      <c r="A2" s="16" t="s">
        <v>11</v>
      </c>
    </row>
    <row r="3" spans="1:3" ht="16" customHeight="1" x14ac:dyDescent="0.25">
      <c r="A3" s="90" t="s">
        <v>590</v>
      </c>
    </row>
    <row r="4" spans="1:3" x14ac:dyDescent="0.25">
      <c r="A4" s="16" t="s">
        <v>524</v>
      </c>
    </row>
    <row r="5" spans="1:3" x14ac:dyDescent="0.25">
      <c r="A5" s="16" t="s">
        <v>568</v>
      </c>
    </row>
    <row r="6" spans="1:3" x14ac:dyDescent="0.25">
      <c r="A6" s="16" t="s">
        <v>12</v>
      </c>
    </row>
    <row r="7" spans="1:3" x14ac:dyDescent="0.25">
      <c r="A7" s="16" t="s">
        <v>565</v>
      </c>
    </row>
    <row r="9" spans="1:3" ht="13" x14ac:dyDescent="0.3">
      <c r="A9" s="14" t="s">
        <v>529</v>
      </c>
      <c r="C9" s="14" t="s">
        <v>64</v>
      </c>
    </row>
    <row r="10" spans="1:3" x14ac:dyDescent="0.25">
      <c r="A10" s="16" t="s">
        <v>18</v>
      </c>
      <c r="C10" s="16" t="s">
        <v>79</v>
      </c>
    </row>
    <row r="11" spans="1:3" x14ac:dyDescent="0.25">
      <c r="A11" s="16" t="s">
        <v>528</v>
      </c>
      <c r="C11" s="16" t="s">
        <v>80</v>
      </c>
    </row>
    <row r="13" spans="1:3" ht="13" x14ac:dyDescent="0.3">
      <c r="A13" s="14" t="s">
        <v>26</v>
      </c>
    </row>
    <row r="14" spans="1:3" x14ac:dyDescent="0.25">
      <c r="A14" s="16" t="s">
        <v>81</v>
      </c>
    </row>
    <row r="15" spans="1:3" x14ac:dyDescent="0.25">
      <c r="A15" s="16" t="s">
        <v>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dimension ref="A1:X128"/>
  <sheetViews>
    <sheetView topLeftCell="A88" zoomScale="70" zoomScaleNormal="70" workbookViewId="0">
      <selection activeCell="L127" sqref="L127"/>
    </sheetView>
  </sheetViews>
  <sheetFormatPr defaultRowHeight="14.5" x14ac:dyDescent="0.35"/>
  <cols>
    <col min="1" max="1" width="5.26953125" bestFit="1" customWidth="1"/>
    <col min="2" max="2" width="26.26953125" bestFit="1" customWidth="1"/>
    <col min="5" max="5" width="13.7265625" bestFit="1" customWidth="1"/>
    <col min="6" max="6" width="16.7265625" bestFit="1" customWidth="1"/>
    <col min="7" max="7" width="45" bestFit="1" customWidth="1"/>
    <col min="8" max="8" width="38.81640625" bestFit="1" customWidth="1"/>
    <col min="9" max="9" width="43.453125" bestFit="1" customWidth="1"/>
    <col min="11" max="11" width="31.81640625" bestFit="1" customWidth="1"/>
    <col min="12" max="12" width="43.453125" bestFit="1" customWidth="1"/>
    <col min="13" max="13" width="45.26953125" bestFit="1" customWidth="1"/>
    <col min="14" max="14" width="46.453125" bestFit="1" customWidth="1"/>
    <col min="15" max="15" width="47.453125" bestFit="1" customWidth="1"/>
    <col min="16" max="16" width="43.453125" bestFit="1" customWidth="1"/>
    <col min="17" max="17" width="41.81640625" bestFit="1" customWidth="1"/>
    <col min="18" max="18" width="36.81640625" bestFit="1" customWidth="1"/>
    <col min="19" max="19" width="35.1796875" bestFit="1" customWidth="1"/>
    <col min="20" max="20" width="38.54296875" bestFit="1" customWidth="1"/>
    <col min="21" max="21" width="44.453125" bestFit="1" customWidth="1"/>
    <col min="22" max="22" width="37.54296875" bestFit="1" customWidth="1"/>
    <col min="23" max="23" width="45.54296875" bestFit="1" customWidth="1"/>
    <col min="24" max="24" width="33.54296875" bestFit="1" customWidth="1"/>
  </cols>
  <sheetData>
    <row r="1" spans="1:24" x14ac:dyDescent="0.35">
      <c r="A1" s="338" t="s">
        <v>83</v>
      </c>
      <c r="B1" s="339"/>
      <c r="E1" s="20" t="s">
        <v>83</v>
      </c>
      <c r="F1" s="20" t="s">
        <v>112</v>
      </c>
      <c r="G1" s="20" t="s">
        <v>113</v>
      </c>
      <c r="H1" s="20" t="s">
        <v>113</v>
      </c>
      <c r="K1" s="22" t="s">
        <v>4</v>
      </c>
      <c r="L1" s="22" t="s">
        <v>87</v>
      </c>
      <c r="M1" s="22" t="s">
        <v>371</v>
      </c>
      <c r="N1" s="22" t="s">
        <v>372</v>
      </c>
      <c r="O1" s="22" t="s">
        <v>373</v>
      </c>
      <c r="P1" s="22" t="s">
        <v>374</v>
      </c>
      <c r="Q1" s="22" t="s">
        <v>375</v>
      </c>
      <c r="R1" s="22" t="s">
        <v>376</v>
      </c>
      <c r="S1" s="22" t="s">
        <v>377</v>
      </c>
      <c r="T1" s="22" t="s">
        <v>378</v>
      </c>
      <c r="U1" s="22" t="s">
        <v>379</v>
      </c>
      <c r="V1" s="22" t="s">
        <v>380</v>
      </c>
      <c r="W1" s="22" t="s">
        <v>381</v>
      </c>
      <c r="X1" s="28" t="s">
        <v>111</v>
      </c>
    </row>
    <row r="2" spans="1:24" x14ac:dyDescent="0.35">
      <c r="A2" s="19" t="s">
        <v>84</v>
      </c>
      <c r="B2" s="19" t="s">
        <v>85</v>
      </c>
      <c r="E2" s="18" t="s">
        <v>86</v>
      </c>
      <c r="F2" s="18" t="s">
        <v>114</v>
      </c>
      <c r="G2" s="21" t="s">
        <v>241</v>
      </c>
      <c r="H2" s="1" t="str">
        <f>PROPER(G2)</f>
        <v>Jabatan Perdana Menteri</v>
      </c>
      <c r="I2" s="24" t="s">
        <v>395</v>
      </c>
      <c r="K2" s="23" t="s">
        <v>382</v>
      </c>
      <c r="L2" s="24" t="s">
        <v>395</v>
      </c>
      <c r="M2" s="25" t="s">
        <v>414</v>
      </c>
      <c r="N2" s="24" t="s">
        <v>430</v>
      </c>
      <c r="O2" s="25" t="s">
        <v>463</v>
      </c>
      <c r="P2" s="24" t="s">
        <v>472</v>
      </c>
      <c r="Q2" s="24" t="s">
        <v>484</v>
      </c>
      <c r="R2" s="24" t="s">
        <v>490</v>
      </c>
      <c r="S2" s="25" t="s">
        <v>495</v>
      </c>
      <c r="T2" s="24" t="s">
        <v>497</v>
      </c>
      <c r="U2" s="24" t="s">
        <v>504</v>
      </c>
      <c r="V2" s="25" t="s">
        <v>511</v>
      </c>
      <c r="W2" s="24" t="s">
        <v>514</v>
      </c>
      <c r="X2" s="26" t="s">
        <v>521</v>
      </c>
    </row>
    <row r="3" spans="1:24" x14ac:dyDescent="0.35">
      <c r="A3" s="17" t="s">
        <v>86</v>
      </c>
      <c r="B3" s="1" t="s">
        <v>87</v>
      </c>
      <c r="E3" s="18" t="s">
        <v>86</v>
      </c>
      <c r="F3" s="18" t="s">
        <v>115</v>
      </c>
      <c r="G3" s="21" t="s">
        <v>242</v>
      </c>
      <c r="H3" s="1" t="str">
        <f t="shared" ref="H3:H66" si="0">PROPER(G3)</f>
        <v>Adat Istiadat</v>
      </c>
      <c r="I3" s="24" t="s">
        <v>396</v>
      </c>
      <c r="K3" s="25" t="s">
        <v>383</v>
      </c>
      <c r="L3" s="24" t="s">
        <v>396</v>
      </c>
      <c r="M3" s="25" t="s">
        <v>415</v>
      </c>
      <c r="N3" s="24" t="s">
        <v>431</v>
      </c>
      <c r="O3" s="25" t="s">
        <v>464</v>
      </c>
      <c r="P3" s="24" t="s">
        <v>473</v>
      </c>
      <c r="Q3" s="24" t="s">
        <v>485</v>
      </c>
      <c r="R3" s="24" t="s">
        <v>491</v>
      </c>
      <c r="S3" s="25" t="s">
        <v>496</v>
      </c>
      <c r="T3" s="24" t="s">
        <v>498</v>
      </c>
      <c r="U3" s="24" t="s">
        <v>505</v>
      </c>
      <c r="V3" s="25" t="s">
        <v>512</v>
      </c>
      <c r="W3" s="24" t="s">
        <v>515</v>
      </c>
      <c r="X3" s="26" t="s">
        <v>520</v>
      </c>
    </row>
    <row r="4" spans="1:24" x14ac:dyDescent="0.35">
      <c r="A4" s="17" t="s">
        <v>88</v>
      </c>
      <c r="B4" s="1" t="s">
        <v>89</v>
      </c>
      <c r="E4" s="18" t="s">
        <v>86</v>
      </c>
      <c r="F4" s="18" t="s">
        <v>116</v>
      </c>
      <c r="G4" s="21" t="s">
        <v>243</v>
      </c>
      <c r="H4" s="1" t="str">
        <f t="shared" si="0"/>
        <v>Audit</v>
      </c>
      <c r="I4" s="24" t="s">
        <v>397</v>
      </c>
      <c r="K4" s="25" t="s">
        <v>384</v>
      </c>
      <c r="L4" s="24" t="s">
        <v>397</v>
      </c>
      <c r="M4" s="25" t="s">
        <v>416</v>
      </c>
      <c r="N4" s="24" t="s">
        <v>432</v>
      </c>
      <c r="O4" s="25" t="s">
        <v>465</v>
      </c>
      <c r="P4" s="24" t="s">
        <v>474</v>
      </c>
      <c r="Q4" s="24" t="s">
        <v>486</v>
      </c>
      <c r="R4" s="24" t="s">
        <v>492</v>
      </c>
      <c r="S4" s="27"/>
      <c r="T4" s="24" t="s">
        <v>499</v>
      </c>
      <c r="U4" s="24" t="s">
        <v>506</v>
      </c>
      <c r="V4" s="25" t="s">
        <v>513</v>
      </c>
      <c r="W4" s="24" t="s">
        <v>516</v>
      </c>
      <c r="X4" s="27"/>
    </row>
    <row r="5" spans="1:24" x14ac:dyDescent="0.35">
      <c r="A5" s="17" t="s">
        <v>90</v>
      </c>
      <c r="B5" s="1" t="s">
        <v>91</v>
      </c>
      <c r="E5" s="18" t="s">
        <v>86</v>
      </c>
      <c r="F5" s="18" t="s">
        <v>117</v>
      </c>
      <c r="G5" s="21" t="s">
        <v>244</v>
      </c>
      <c r="H5" s="1" t="str">
        <f t="shared" si="0"/>
        <v>Biro Kawalan Narkotik</v>
      </c>
      <c r="I5" s="24" t="s">
        <v>398</v>
      </c>
      <c r="K5" s="25" t="s">
        <v>385</v>
      </c>
      <c r="L5" s="24" t="s">
        <v>398</v>
      </c>
      <c r="M5" s="25" t="s">
        <v>417</v>
      </c>
      <c r="N5" s="24" t="s">
        <v>433</v>
      </c>
      <c r="O5" s="25" t="s">
        <v>466</v>
      </c>
      <c r="P5" s="24" t="s">
        <v>475</v>
      </c>
      <c r="Q5" s="24" t="s">
        <v>487</v>
      </c>
      <c r="R5" s="24" t="s">
        <v>493</v>
      </c>
      <c r="S5" s="27"/>
      <c r="T5" s="24" t="s">
        <v>500</v>
      </c>
      <c r="U5" s="24" t="s">
        <v>507</v>
      </c>
      <c r="V5" s="27"/>
      <c r="W5" s="24" t="s">
        <v>517</v>
      </c>
      <c r="X5" s="27"/>
    </row>
    <row r="6" spans="1:24" x14ac:dyDescent="0.35">
      <c r="A6" s="17" t="s">
        <v>92</v>
      </c>
      <c r="B6" s="1" t="s">
        <v>93</v>
      </c>
      <c r="E6" s="18" t="s">
        <v>86</v>
      </c>
      <c r="F6" s="18" t="s">
        <v>118</v>
      </c>
      <c r="G6" s="21" t="s">
        <v>245</v>
      </c>
      <c r="H6" s="1" t="str">
        <f t="shared" si="0"/>
        <v>Biro Mencegah Rasuah</v>
      </c>
      <c r="I6" s="24" t="s">
        <v>399</v>
      </c>
      <c r="K6" s="25" t="s">
        <v>386</v>
      </c>
      <c r="L6" s="24" t="s">
        <v>399</v>
      </c>
      <c r="M6" s="25" t="s">
        <v>418</v>
      </c>
      <c r="N6" s="24" t="s">
        <v>434</v>
      </c>
      <c r="O6" s="25" t="s">
        <v>467</v>
      </c>
      <c r="P6" s="24" t="s">
        <v>476</v>
      </c>
      <c r="Q6" s="24" t="s">
        <v>488</v>
      </c>
      <c r="R6" s="24" t="s">
        <v>494</v>
      </c>
      <c r="S6" s="27"/>
      <c r="T6" s="24" t="s">
        <v>501</v>
      </c>
      <c r="U6" s="24" t="s">
        <v>508</v>
      </c>
      <c r="V6" s="27"/>
      <c r="W6" s="24" t="s">
        <v>518</v>
      </c>
      <c r="X6" s="27"/>
    </row>
    <row r="7" spans="1:24" x14ac:dyDescent="0.35">
      <c r="A7" s="17" t="s">
        <v>94</v>
      </c>
      <c r="B7" s="1" t="s">
        <v>95</v>
      </c>
      <c r="E7" s="18" t="s">
        <v>86</v>
      </c>
      <c r="F7" s="18" t="s">
        <v>119</v>
      </c>
      <c r="G7" s="21" t="s">
        <v>246</v>
      </c>
      <c r="H7" s="1" t="str">
        <f t="shared" si="0"/>
        <v>Keselamatan Dalam Negeri</v>
      </c>
      <c r="I7" s="24" t="s">
        <v>400</v>
      </c>
      <c r="K7" s="25" t="s">
        <v>387</v>
      </c>
      <c r="L7" s="24" t="s">
        <v>400</v>
      </c>
      <c r="M7" s="25" t="s">
        <v>419</v>
      </c>
      <c r="N7" s="24" t="s">
        <v>435</v>
      </c>
      <c r="O7" s="25" t="s">
        <v>468</v>
      </c>
      <c r="P7" s="24" t="s">
        <v>477</v>
      </c>
      <c r="Q7" s="24" t="s">
        <v>489</v>
      </c>
      <c r="R7" s="27"/>
      <c r="S7" s="27"/>
      <c r="T7" s="24" t="s">
        <v>502</v>
      </c>
      <c r="U7" s="24" t="s">
        <v>509</v>
      </c>
      <c r="V7" s="27"/>
      <c r="W7" s="24" t="s">
        <v>519</v>
      </c>
      <c r="X7" s="27"/>
    </row>
    <row r="8" spans="1:24" x14ac:dyDescent="0.35">
      <c r="A8" s="17" t="s">
        <v>96</v>
      </c>
      <c r="B8" s="1" t="s">
        <v>97</v>
      </c>
      <c r="E8" s="18" t="s">
        <v>86</v>
      </c>
      <c r="F8" s="18" t="s">
        <v>120</v>
      </c>
      <c r="G8" s="21" t="s">
        <v>247</v>
      </c>
      <c r="H8" s="1" t="str">
        <f t="shared" si="0"/>
        <v>Majlis-Majlis Mesyuarat Negara</v>
      </c>
      <c r="I8" s="24" t="s">
        <v>401</v>
      </c>
      <c r="K8" s="25" t="s">
        <v>388</v>
      </c>
      <c r="L8" s="24" t="s">
        <v>401</v>
      </c>
      <c r="M8" s="25" t="s">
        <v>420</v>
      </c>
      <c r="N8" s="24" t="s">
        <v>436</v>
      </c>
      <c r="O8" s="25" t="s">
        <v>470</v>
      </c>
      <c r="P8" s="24" t="s">
        <v>478</v>
      </c>
      <c r="Q8" s="27"/>
      <c r="R8" s="27"/>
      <c r="S8" s="27"/>
      <c r="T8" s="24" t="s">
        <v>503</v>
      </c>
      <c r="U8" s="24" t="s">
        <v>510</v>
      </c>
      <c r="V8" s="27"/>
      <c r="W8" s="27"/>
      <c r="X8" s="27"/>
    </row>
    <row r="9" spans="1:24" x14ac:dyDescent="0.35">
      <c r="A9" s="17" t="s">
        <v>98</v>
      </c>
      <c r="B9" s="1" t="s">
        <v>99</v>
      </c>
      <c r="E9" s="18" t="s">
        <v>86</v>
      </c>
      <c r="F9" s="18" t="s">
        <v>121</v>
      </c>
      <c r="G9" s="21" t="s">
        <v>248</v>
      </c>
      <c r="H9" s="1" t="str">
        <f t="shared" si="0"/>
        <v>Radio Televisyen Brunei</v>
      </c>
      <c r="I9" s="24" t="s">
        <v>402</v>
      </c>
      <c r="K9" s="25" t="s">
        <v>389</v>
      </c>
      <c r="L9" s="24" t="s">
        <v>402</v>
      </c>
      <c r="M9" s="25" t="s">
        <v>421</v>
      </c>
      <c r="N9" s="24" t="s">
        <v>437</v>
      </c>
      <c r="O9" s="25" t="s">
        <v>469</v>
      </c>
      <c r="P9" s="24" t="s">
        <v>479</v>
      </c>
      <c r="Q9" s="27"/>
      <c r="R9" s="27"/>
      <c r="S9" s="27"/>
      <c r="T9" s="27"/>
      <c r="U9" s="27"/>
      <c r="V9" s="27"/>
      <c r="W9" s="27"/>
      <c r="X9" s="27"/>
    </row>
    <row r="10" spans="1:24" x14ac:dyDescent="0.35">
      <c r="A10" s="17" t="s">
        <v>100</v>
      </c>
      <c r="B10" s="1" t="s">
        <v>101</v>
      </c>
      <c r="E10" s="18" t="s">
        <v>86</v>
      </c>
      <c r="F10" s="18" t="s">
        <v>122</v>
      </c>
      <c r="G10" s="21" t="s">
        <v>249</v>
      </c>
      <c r="H10" s="1" t="str">
        <f t="shared" si="0"/>
        <v>Penerangan</v>
      </c>
      <c r="I10" s="24" t="s">
        <v>403</v>
      </c>
      <c r="K10" s="25" t="s">
        <v>390</v>
      </c>
      <c r="L10" s="24" t="s">
        <v>403</v>
      </c>
      <c r="M10" s="25" t="s">
        <v>422</v>
      </c>
      <c r="N10" s="24" t="s">
        <v>438</v>
      </c>
      <c r="O10" s="25" t="s">
        <v>471</v>
      </c>
      <c r="P10" s="24" t="s">
        <v>480</v>
      </c>
      <c r="Q10" s="27"/>
      <c r="R10" s="27"/>
      <c r="S10" s="27"/>
      <c r="T10" s="27"/>
      <c r="U10" s="27"/>
      <c r="V10" s="27"/>
      <c r="W10" s="27"/>
      <c r="X10" s="27"/>
    </row>
    <row r="11" spans="1:24" x14ac:dyDescent="0.35">
      <c r="A11" s="17" t="s">
        <v>102</v>
      </c>
      <c r="B11" s="1" t="s">
        <v>103</v>
      </c>
      <c r="E11" s="18" t="s">
        <v>86</v>
      </c>
      <c r="F11" s="18" t="s">
        <v>123</v>
      </c>
      <c r="G11" s="21" t="s">
        <v>250</v>
      </c>
      <c r="H11" s="1" t="str">
        <f t="shared" si="0"/>
        <v>Perkhidmatan Awam</v>
      </c>
      <c r="I11" s="24" t="s">
        <v>404</v>
      </c>
      <c r="K11" s="25" t="s">
        <v>391</v>
      </c>
      <c r="L11" s="24" t="s">
        <v>404</v>
      </c>
      <c r="M11" s="25" t="s">
        <v>423</v>
      </c>
      <c r="N11" s="24" t="s">
        <v>439</v>
      </c>
      <c r="O11" s="27"/>
      <c r="P11" s="24" t="s">
        <v>481</v>
      </c>
      <c r="Q11" s="27"/>
      <c r="R11" s="27"/>
      <c r="S11" s="27"/>
      <c r="T11" s="27"/>
      <c r="U11" s="27"/>
      <c r="V11" s="27"/>
      <c r="W11" s="27"/>
      <c r="X11" s="27"/>
    </row>
    <row r="12" spans="1:24" x14ac:dyDescent="0.35">
      <c r="A12" s="17" t="s">
        <v>104</v>
      </c>
      <c r="B12" s="1" t="s">
        <v>105</v>
      </c>
      <c r="E12" s="18" t="s">
        <v>86</v>
      </c>
      <c r="F12" s="18" t="s">
        <v>124</v>
      </c>
      <c r="G12" s="21" t="s">
        <v>251</v>
      </c>
      <c r="H12" s="1" t="str">
        <f t="shared" si="0"/>
        <v>Perkhidmatan Pengurusan</v>
      </c>
      <c r="I12" s="24" t="s">
        <v>405</v>
      </c>
      <c r="K12" s="25" t="s">
        <v>392</v>
      </c>
      <c r="L12" s="24" t="s">
        <v>405</v>
      </c>
      <c r="M12" s="25" t="s">
        <v>424</v>
      </c>
      <c r="N12" s="24" t="s">
        <v>440</v>
      </c>
      <c r="O12" s="27"/>
      <c r="P12" s="24" t="s">
        <v>482</v>
      </c>
      <c r="Q12" s="27"/>
      <c r="R12" s="27"/>
      <c r="S12" s="27"/>
      <c r="T12" s="27"/>
      <c r="U12" s="27"/>
      <c r="V12" s="27"/>
      <c r="W12" s="27"/>
      <c r="X12" s="27"/>
    </row>
    <row r="13" spans="1:24" x14ac:dyDescent="0.35">
      <c r="A13" s="17" t="s">
        <v>106</v>
      </c>
      <c r="B13" s="1" t="s">
        <v>107</v>
      </c>
      <c r="E13" s="18" t="s">
        <v>86</v>
      </c>
      <c r="F13" s="18" t="s">
        <v>125</v>
      </c>
      <c r="G13" s="21" t="s">
        <v>252</v>
      </c>
      <c r="H13" s="1" t="str">
        <f t="shared" si="0"/>
        <v>Polis Diraja Brunei</v>
      </c>
      <c r="I13" s="24" t="s">
        <v>406</v>
      </c>
      <c r="K13" s="25" t="s">
        <v>393</v>
      </c>
      <c r="L13" s="24" t="s">
        <v>406</v>
      </c>
      <c r="M13" s="25" t="s">
        <v>425</v>
      </c>
      <c r="N13" s="24" t="s">
        <v>441</v>
      </c>
      <c r="O13" s="27"/>
      <c r="P13" s="24" t="s">
        <v>483</v>
      </c>
      <c r="Q13" s="27"/>
      <c r="R13" s="27"/>
      <c r="S13" s="27"/>
      <c r="T13" s="27"/>
      <c r="U13" s="27"/>
      <c r="V13" s="27"/>
      <c r="W13" s="27"/>
      <c r="X13" s="27"/>
    </row>
    <row r="14" spans="1:24" x14ac:dyDescent="0.35">
      <c r="A14" s="17" t="s">
        <v>108</v>
      </c>
      <c r="B14" s="1" t="s">
        <v>109</v>
      </c>
      <c r="E14" s="18" t="s">
        <v>86</v>
      </c>
      <c r="F14" s="18" t="s">
        <v>126</v>
      </c>
      <c r="G14" s="21" t="s">
        <v>253</v>
      </c>
      <c r="H14" s="1" t="str">
        <f t="shared" si="0"/>
        <v>Suruhanjaya Perkhidmatan Awam</v>
      </c>
      <c r="I14" s="24" t="s">
        <v>407</v>
      </c>
      <c r="K14" s="25" t="s">
        <v>394</v>
      </c>
      <c r="L14" s="24" t="s">
        <v>407</v>
      </c>
      <c r="M14" s="25" t="s">
        <v>426</v>
      </c>
      <c r="N14" s="24" t="s">
        <v>442</v>
      </c>
      <c r="O14" s="27"/>
      <c r="P14" s="27"/>
      <c r="Q14" s="27"/>
      <c r="R14" s="27"/>
      <c r="S14" s="27"/>
      <c r="T14" s="27"/>
      <c r="U14" s="27"/>
      <c r="V14" s="27"/>
      <c r="W14" s="27"/>
      <c r="X14" s="27"/>
    </row>
    <row r="15" spans="1:24" x14ac:dyDescent="0.35">
      <c r="A15" s="17" t="s">
        <v>110</v>
      </c>
      <c r="B15" s="1" t="s">
        <v>111</v>
      </c>
      <c r="E15" s="18" t="s">
        <v>86</v>
      </c>
      <c r="F15" s="18" t="s">
        <v>127</v>
      </c>
      <c r="G15" s="21" t="s">
        <v>254</v>
      </c>
      <c r="H15" s="1" t="str">
        <f t="shared" si="0"/>
        <v>Jabatan Mufti Kerajaan</v>
      </c>
      <c r="I15" s="24" t="s">
        <v>408</v>
      </c>
      <c r="K15" s="27"/>
      <c r="L15" s="24" t="s">
        <v>408</v>
      </c>
      <c r="M15" s="25" t="s">
        <v>427</v>
      </c>
      <c r="N15" s="24" t="s">
        <v>443</v>
      </c>
      <c r="O15" s="27"/>
      <c r="P15" s="27"/>
      <c r="Q15" s="27"/>
      <c r="R15" s="27"/>
      <c r="S15" s="27"/>
      <c r="T15" s="27"/>
      <c r="U15" s="27"/>
      <c r="V15" s="27"/>
      <c r="W15" s="27"/>
      <c r="X15" s="27"/>
    </row>
    <row r="16" spans="1:24" x14ac:dyDescent="0.35">
      <c r="E16" s="18" t="s">
        <v>86</v>
      </c>
      <c r="F16" s="18" t="s">
        <v>128</v>
      </c>
      <c r="G16" s="21" t="s">
        <v>255</v>
      </c>
      <c r="H16" s="1" t="str">
        <f t="shared" si="0"/>
        <v>Bahagian Undang-Undang</v>
      </c>
      <c r="I16" s="24" t="s">
        <v>409</v>
      </c>
      <c r="K16" s="27"/>
      <c r="L16" s="24" t="s">
        <v>409</v>
      </c>
      <c r="M16" s="25" t="s">
        <v>428</v>
      </c>
      <c r="N16" s="24" t="s">
        <v>444</v>
      </c>
      <c r="O16" s="27"/>
      <c r="P16" s="27"/>
      <c r="Q16" s="27"/>
      <c r="R16" s="27"/>
      <c r="S16" s="27"/>
      <c r="T16" s="27"/>
      <c r="U16" s="27"/>
      <c r="V16" s="27"/>
      <c r="W16" s="27"/>
      <c r="X16" s="27"/>
    </row>
    <row r="17" spans="5:24" x14ac:dyDescent="0.35">
      <c r="E17" s="18" t="s">
        <v>86</v>
      </c>
      <c r="F17" s="18" t="s">
        <v>129</v>
      </c>
      <c r="G17" s="21" t="s">
        <v>256</v>
      </c>
      <c r="H17" s="1" t="str">
        <f t="shared" si="0"/>
        <v>Pencetak Kerajaan</v>
      </c>
      <c r="I17" s="24" t="s">
        <v>410</v>
      </c>
      <c r="K17" s="27"/>
      <c r="L17" s="24" t="s">
        <v>410</v>
      </c>
      <c r="M17" s="25" t="s">
        <v>429</v>
      </c>
      <c r="N17" s="24" t="s">
        <v>445</v>
      </c>
      <c r="O17" s="27"/>
      <c r="P17" s="27"/>
      <c r="Q17" s="27"/>
      <c r="R17" s="27"/>
      <c r="S17" s="27"/>
      <c r="T17" s="27"/>
      <c r="U17" s="27"/>
      <c r="V17" s="27"/>
      <c r="W17" s="27"/>
      <c r="X17" s="27"/>
    </row>
    <row r="18" spans="5:24" x14ac:dyDescent="0.35">
      <c r="E18" s="18" t="s">
        <v>86</v>
      </c>
      <c r="F18" s="18" t="s">
        <v>130</v>
      </c>
      <c r="G18" s="21" t="s">
        <v>257</v>
      </c>
      <c r="H18" s="1" t="str">
        <f t="shared" si="0"/>
        <v>Jabatan Peguam Negara</v>
      </c>
      <c r="I18" s="24" t="s">
        <v>411</v>
      </c>
      <c r="K18" s="27"/>
      <c r="L18" s="24" t="s">
        <v>411</v>
      </c>
      <c r="M18" s="27"/>
      <c r="N18" s="24" t="s">
        <v>446</v>
      </c>
      <c r="O18" s="27"/>
      <c r="P18" s="27"/>
      <c r="Q18" s="27"/>
      <c r="R18" s="27"/>
      <c r="S18" s="27"/>
      <c r="T18" s="27"/>
      <c r="U18" s="27"/>
      <c r="V18" s="27"/>
      <c r="W18" s="27"/>
      <c r="X18" s="27"/>
    </row>
    <row r="19" spans="5:24" x14ac:dyDescent="0.35">
      <c r="E19" s="18" t="s">
        <v>86</v>
      </c>
      <c r="F19" s="18" t="s">
        <v>131</v>
      </c>
      <c r="G19" s="21" t="s">
        <v>258</v>
      </c>
      <c r="H19" s="1" t="str">
        <f t="shared" si="0"/>
        <v>Jabatan Kehakiman Negara</v>
      </c>
      <c r="I19" s="24" t="s">
        <v>412</v>
      </c>
      <c r="K19" s="27"/>
      <c r="L19" s="24" t="s">
        <v>412</v>
      </c>
      <c r="M19" s="27"/>
      <c r="N19" s="24" t="s">
        <v>447</v>
      </c>
      <c r="O19" s="27"/>
      <c r="P19" s="27"/>
      <c r="Q19" s="27"/>
      <c r="R19" s="27"/>
      <c r="S19" s="27"/>
      <c r="T19" s="27"/>
      <c r="U19" s="27"/>
      <c r="V19" s="27"/>
      <c r="W19" s="27"/>
      <c r="X19" s="27"/>
    </row>
    <row r="20" spans="5:24" x14ac:dyDescent="0.35">
      <c r="E20" s="18" t="s">
        <v>86</v>
      </c>
      <c r="F20" s="18" t="s">
        <v>132</v>
      </c>
      <c r="G20" s="21" t="s">
        <v>259</v>
      </c>
      <c r="H20" s="1" t="str">
        <f t="shared" si="0"/>
        <v>Jbt Penyelidikan Brunei Perdana Menteri</v>
      </c>
      <c r="I20" s="24" t="s">
        <v>413</v>
      </c>
      <c r="K20" s="27"/>
      <c r="L20" s="24" t="s">
        <v>413</v>
      </c>
      <c r="M20" s="27"/>
      <c r="N20" s="24" t="s">
        <v>448</v>
      </c>
      <c r="O20" s="27"/>
      <c r="P20" s="27"/>
      <c r="Q20" s="27"/>
      <c r="R20" s="27"/>
      <c r="S20" s="27"/>
      <c r="T20" s="27"/>
      <c r="U20" s="27"/>
      <c r="V20" s="27"/>
      <c r="W20" s="27"/>
      <c r="X20" s="27"/>
    </row>
    <row r="21" spans="5:24" x14ac:dyDescent="0.35">
      <c r="E21" s="18" t="s">
        <v>88</v>
      </c>
      <c r="F21" s="18" t="s">
        <v>133</v>
      </c>
      <c r="G21" s="21" t="s">
        <v>260</v>
      </c>
      <c r="H21" s="1" t="str">
        <f t="shared" si="0"/>
        <v>Pentadbiran Dan Tenaga Manusia-Berakas</v>
      </c>
      <c r="I21" s="25" t="s">
        <v>414</v>
      </c>
      <c r="K21" s="27"/>
      <c r="L21" s="27"/>
      <c r="M21" s="27"/>
      <c r="N21" s="24" t="s">
        <v>449</v>
      </c>
      <c r="O21" s="27"/>
      <c r="P21" s="27"/>
      <c r="Q21" s="27"/>
      <c r="R21" s="27"/>
      <c r="S21" s="27"/>
      <c r="T21" s="27"/>
      <c r="U21" s="27"/>
      <c r="V21" s="27"/>
      <c r="W21" s="27"/>
      <c r="X21" s="27"/>
    </row>
    <row r="22" spans="5:24" x14ac:dyDescent="0.35">
      <c r="E22" s="18" t="s">
        <v>88</v>
      </c>
      <c r="F22" s="18" t="s">
        <v>134</v>
      </c>
      <c r="G22" s="21" t="s">
        <v>261</v>
      </c>
      <c r="H22" s="1" t="str">
        <f t="shared" si="0"/>
        <v>Unit Simpanan Gurkha</v>
      </c>
      <c r="I22" s="25" t="s">
        <v>415</v>
      </c>
      <c r="K22" s="27"/>
      <c r="L22" s="27"/>
      <c r="M22" s="27"/>
      <c r="N22" s="24" t="s">
        <v>450</v>
      </c>
      <c r="O22" s="27"/>
      <c r="P22" s="27"/>
      <c r="Q22" s="27"/>
      <c r="R22" s="27"/>
      <c r="S22" s="27"/>
      <c r="T22" s="27"/>
      <c r="U22" s="27"/>
      <c r="V22" s="27"/>
      <c r="W22" s="27"/>
      <c r="X22" s="27"/>
    </row>
    <row r="23" spans="5:24" x14ac:dyDescent="0.35">
      <c r="E23" s="18" t="s">
        <v>88</v>
      </c>
      <c r="F23" s="18" t="s">
        <v>135</v>
      </c>
      <c r="G23" s="21" t="s">
        <v>262</v>
      </c>
      <c r="H23" s="1" t="str">
        <f t="shared" si="0"/>
        <v>Jbt Menteri Pertahanan Prncgn Strategik</v>
      </c>
      <c r="I23" s="25" t="s">
        <v>416</v>
      </c>
      <c r="K23" s="27"/>
      <c r="L23" s="27"/>
      <c r="M23" s="27"/>
      <c r="N23" s="24" t="s">
        <v>451</v>
      </c>
      <c r="O23" s="27"/>
      <c r="P23" s="27"/>
      <c r="Q23" s="27"/>
      <c r="R23" s="27"/>
      <c r="S23" s="27"/>
      <c r="T23" s="27"/>
      <c r="U23" s="27"/>
      <c r="V23" s="27"/>
      <c r="W23" s="27"/>
      <c r="X23" s="27"/>
    </row>
    <row r="24" spans="5:24" x14ac:dyDescent="0.35">
      <c r="E24" s="18" t="s">
        <v>88</v>
      </c>
      <c r="F24" s="18" t="s">
        <v>136</v>
      </c>
      <c r="G24" s="21" t="s">
        <v>263</v>
      </c>
      <c r="H24" s="1" t="str">
        <f t="shared" si="0"/>
        <v>Pemeliharaan Kelengkapan Teknikal</v>
      </c>
      <c r="I24" s="25" t="s">
        <v>417</v>
      </c>
      <c r="K24" s="27"/>
      <c r="L24" s="27"/>
      <c r="M24" s="27"/>
      <c r="N24" s="24" t="s">
        <v>452</v>
      </c>
      <c r="O24" s="27"/>
      <c r="P24" s="27"/>
      <c r="Q24" s="27"/>
      <c r="R24" s="27"/>
      <c r="S24" s="27"/>
      <c r="T24" s="27"/>
      <c r="U24" s="27"/>
      <c r="V24" s="27"/>
      <c r="W24" s="27"/>
      <c r="X24" s="27"/>
    </row>
    <row r="25" spans="5:24" x14ac:dyDescent="0.35">
      <c r="E25" s="18" t="s">
        <v>88</v>
      </c>
      <c r="F25" s="18" t="s">
        <v>137</v>
      </c>
      <c r="G25" s="21" t="s">
        <v>264</v>
      </c>
      <c r="H25" s="1" t="str">
        <f t="shared" si="0"/>
        <v>A.B.D.B - Bolkiah Garrison</v>
      </c>
      <c r="I25" s="25" t="s">
        <v>418</v>
      </c>
      <c r="K25" s="27"/>
      <c r="L25" s="27"/>
      <c r="M25" s="27"/>
      <c r="N25" s="24" t="s">
        <v>453</v>
      </c>
      <c r="O25" s="27"/>
      <c r="P25" s="27"/>
      <c r="Q25" s="27"/>
      <c r="R25" s="27"/>
      <c r="S25" s="27"/>
      <c r="T25" s="27"/>
      <c r="U25" s="27"/>
      <c r="V25" s="27"/>
      <c r="W25" s="27"/>
      <c r="X25" s="27"/>
    </row>
    <row r="26" spans="5:24" x14ac:dyDescent="0.35">
      <c r="E26" s="18" t="s">
        <v>88</v>
      </c>
      <c r="F26" s="18" t="s">
        <v>138</v>
      </c>
      <c r="G26" s="21" t="s">
        <v>265</v>
      </c>
      <c r="H26" s="1" t="str">
        <f t="shared" si="0"/>
        <v>A.B.D.B - Finance Division</v>
      </c>
      <c r="I26" s="25" t="s">
        <v>419</v>
      </c>
      <c r="K26" s="27"/>
      <c r="L26" s="27"/>
      <c r="M26" s="27"/>
      <c r="N26" s="24" t="s">
        <v>454</v>
      </c>
      <c r="O26" s="27"/>
      <c r="P26" s="27"/>
      <c r="Q26" s="27"/>
      <c r="R26" s="27"/>
      <c r="S26" s="27"/>
      <c r="T26" s="27"/>
      <c r="U26" s="27"/>
      <c r="V26" s="27"/>
      <c r="W26" s="27"/>
      <c r="X26" s="27"/>
    </row>
    <row r="27" spans="5:24" x14ac:dyDescent="0.35">
      <c r="E27" s="18" t="s">
        <v>88</v>
      </c>
      <c r="F27" s="18" t="s">
        <v>139</v>
      </c>
      <c r="G27" s="21" t="s">
        <v>266</v>
      </c>
      <c r="H27" s="1" t="str">
        <f t="shared" si="0"/>
        <v>A.B.D.B - Kompeni Markas Tddb</v>
      </c>
      <c r="I27" s="25" t="s">
        <v>420</v>
      </c>
      <c r="K27" s="27"/>
      <c r="L27" s="27"/>
      <c r="M27" s="27"/>
      <c r="N27" s="24" t="s">
        <v>455</v>
      </c>
      <c r="O27" s="27"/>
      <c r="P27" s="27"/>
      <c r="Q27" s="27"/>
      <c r="R27" s="27"/>
      <c r="S27" s="27"/>
      <c r="T27" s="27"/>
      <c r="U27" s="27"/>
      <c r="V27" s="27"/>
      <c r="W27" s="27"/>
      <c r="X27" s="27"/>
    </row>
    <row r="28" spans="5:24" x14ac:dyDescent="0.35">
      <c r="E28" s="18" t="s">
        <v>88</v>
      </c>
      <c r="F28" s="18" t="s">
        <v>140</v>
      </c>
      <c r="G28" s="21" t="s">
        <v>267</v>
      </c>
      <c r="H28" s="1" t="str">
        <f t="shared" si="0"/>
        <v>A.B.D.B - Headquarters   Airwing</v>
      </c>
      <c r="I28" s="25" t="s">
        <v>421</v>
      </c>
      <c r="K28" s="27"/>
      <c r="L28" s="27"/>
      <c r="M28" s="27"/>
      <c r="N28" s="24" t="s">
        <v>456</v>
      </c>
      <c r="O28" s="27"/>
      <c r="P28" s="27"/>
      <c r="Q28" s="27"/>
      <c r="R28" s="27"/>
      <c r="S28" s="27"/>
      <c r="T28" s="27"/>
      <c r="U28" s="27"/>
      <c r="V28" s="27"/>
      <c r="W28" s="27"/>
      <c r="X28" s="27"/>
    </row>
    <row r="29" spans="5:24" x14ac:dyDescent="0.35">
      <c r="E29" s="18" t="s">
        <v>88</v>
      </c>
      <c r="F29" s="18" t="s">
        <v>141</v>
      </c>
      <c r="G29" s="21" t="s">
        <v>268</v>
      </c>
      <c r="H29" s="1" t="str">
        <f t="shared" si="0"/>
        <v>A.B.D.B - Batalion Kedua</v>
      </c>
      <c r="I29" s="25" t="s">
        <v>422</v>
      </c>
      <c r="K29" s="27"/>
      <c r="L29" s="27"/>
      <c r="M29" s="27"/>
      <c r="N29" s="24" t="s">
        <v>457</v>
      </c>
      <c r="O29" s="27"/>
      <c r="P29" s="27"/>
      <c r="Q29" s="27"/>
      <c r="R29" s="27"/>
      <c r="S29" s="27"/>
      <c r="T29" s="27"/>
      <c r="U29" s="27"/>
      <c r="V29" s="27"/>
      <c r="W29" s="27"/>
      <c r="X29" s="27"/>
    </row>
    <row r="30" spans="5:24" x14ac:dyDescent="0.35">
      <c r="E30" s="18" t="s">
        <v>88</v>
      </c>
      <c r="F30" s="18" t="s">
        <v>142</v>
      </c>
      <c r="G30" s="21" t="s">
        <v>269</v>
      </c>
      <c r="H30" s="1" t="str">
        <f t="shared" si="0"/>
        <v>A.B.D.B - Penanjong Garrison</v>
      </c>
      <c r="I30" s="25" t="s">
        <v>423</v>
      </c>
      <c r="K30" s="27"/>
      <c r="L30" s="27"/>
      <c r="M30" s="27"/>
      <c r="N30" s="24" t="s">
        <v>458</v>
      </c>
      <c r="O30" s="27"/>
      <c r="P30" s="27"/>
      <c r="Q30" s="27"/>
      <c r="R30" s="27"/>
      <c r="S30" s="27"/>
      <c r="T30" s="27"/>
      <c r="U30" s="27"/>
      <c r="V30" s="27"/>
      <c r="W30" s="27"/>
      <c r="X30" s="27"/>
    </row>
    <row r="31" spans="5:24" x14ac:dyDescent="0.35">
      <c r="E31" s="18" t="s">
        <v>88</v>
      </c>
      <c r="F31" s="18" t="s">
        <v>143</v>
      </c>
      <c r="G31" s="21" t="s">
        <v>270</v>
      </c>
      <c r="H31" s="1" t="str">
        <f t="shared" si="0"/>
        <v>A.T.L.D.B. Muara</v>
      </c>
      <c r="I31" s="25" t="s">
        <v>424</v>
      </c>
      <c r="K31" s="27"/>
      <c r="L31" s="27"/>
      <c r="M31" s="27"/>
      <c r="N31" s="24" t="s">
        <v>459</v>
      </c>
      <c r="O31" s="27"/>
      <c r="P31" s="27"/>
      <c r="Q31" s="27"/>
      <c r="R31" s="27"/>
      <c r="S31" s="27"/>
      <c r="T31" s="27"/>
      <c r="U31" s="27"/>
      <c r="V31" s="27"/>
      <c r="W31" s="27"/>
      <c r="X31" s="27"/>
    </row>
    <row r="32" spans="5:24" x14ac:dyDescent="0.35">
      <c r="E32" s="18" t="s">
        <v>88</v>
      </c>
      <c r="F32" s="18" t="s">
        <v>144</v>
      </c>
      <c r="G32" s="21" t="s">
        <v>271</v>
      </c>
      <c r="H32" s="1" t="str">
        <f t="shared" si="0"/>
        <v>A.B.D.B-Inst Latihan Penanjong Garison</v>
      </c>
      <c r="I32" s="25" t="s">
        <v>425</v>
      </c>
      <c r="K32" s="27"/>
      <c r="L32" s="27"/>
      <c r="M32" s="27"/>
      <c r="N32" s="24" t="s">
        <v>460</v>
      </c>
      <c r="O32" s="27"/>
      <c r="P32" s="27"/>
      <c r="Q32" s="27"/>
      <c r="R32" s="27"/>
      <c r="S32" s="27"/>
      <c r="T32" s="27"/>
      <c r="U32" s="27"/>
      <c r="V32" s="27"/>
      <c r="W32" s="27"/>
      <c r="X32" s="27"/>
    </row>
    <row r="33" spans="5:24" x14ac:dyDescent="0.35">
      <c r="E33" s="18" t="s">
        <v>88</v>
      </c>
      <c r="F33" s="18" t="s">
        <v>145</v>
      </c>
      <c r="G33" s="21" t="s">
        <v>272</v>
      </c>
      <c r="H33" s="1" t="str">
        <f t="shared" si="0"/>
        <v>A.B.D.B - Batalion Pertama</v>
      </c>
      <c r="I33" s="25" t="s">
        <v>426</v>
      </c>
      <c r="K33" s="27"/>
      <c r="L33" s="27"/>
      <c r="M33" s="27"/>
      <c r="N33" s="24" t="s">
        <v>461</v>
      </c>
      <c r="O33" s="27"/>
      <c r="P33" s="27"/>
      <c r="Q33" s="27"/>
      <c r="R33" s="27"/>
      <c r="S33" s="27"/>
      <c r="T33" s="27"/>
      <c r="U33" s="27"/>
      <c r="V33" s="27"/>
      <c r="W33" s="27"/>
      <c r="X33" s="27"/>
    </row>
    <row r="34" spans="5:24" x14ac:dyDescent="0.35">
      <c r="E34" s="18" t="s">
        <v>88</v>
      </c>
      <c r="F34" s="18" t="s">
        <v>146</v>
      </c>
      <c r="G34" s="21" t="s">
        <v>273</v>
      </c>
      <c r="H34" s="1" t="str">
        <f t="shared" si="0"/>
        <v>A.B.D.B - Batalion Ketiga</v>
      </c>
      <c r="I34" s="25" t="s">
        <v>427</v>
      </c>
      <c r="K34" s="27"/>
      <c r="L34" s="27"/>
      <c r="M34" s="27"/>
      <c r="N34" s="24" t="s">
        <v>462</v>
      </c>
      <c r="O34" s="27"/>
      <c r="P34" s="27"/>
      <c r="Q34" s="27"/>
      <c r="R34" s="27"/>
      <c r="S34" s="27"/>
      <c r="T34" s="27"/>
      <c r="U34" s="27"/>
      <c r="V34" s="27"/>
      <c r="W34" s="27"/>
      <c r="X34" s="27"/>
    </row>
    <row r="35" spans="5:24" x14ac:dyDescent="0.35">
      <c r="E35" s="18" t="s">
        <v>88</v>
      </c>
      <c r="F35" s="18" t="s">
        <v>147</v>
      </c>
      <c r="G35" s="21" t="s">
        <v>274</v>
      </c>
      <c r="H35" s="1" t="str">
        <f t="shared" si="0"/>
        <v>A.B.D.B - Rejimen Pasukan Khas</v>
      </c>
      <c r="I35" s="25" t="s">
        <v>428</v>
      </c>
    </row>
    <row r="36" spans="5:24" x14ac:dyDescent="0.35">
      <c r="E36" s="18" t="s">
        <v>88</v>
      </c>
      <c r="F36" s="18" t="s">
        <v>148</v>
      </c>
      <c r="G36" s="21" t="s">
        <v>275</v>
      </c>
      <c r="H36" s="1" t="str">
        <f t="shared" si="0"/>
        <v>A.B.D.B - Kbk Tddb</v>
      </c>
      <c r="I36" s="25" t="s">
        <v>429</v>
      </c>
    </row>
    <row r="37" spans="5:24" x14ac:dyDescent="0.35">
      <c r="E37" s="18" t="s">
        <v>90</v>
      </c>
      <c r="F37" s="18" t="s">
        <v>149</v>
      </c>
      <c r="G37" s="21" t="s">
        <v>276</v>
      </c>
      <c r="H37" s="1" t="str">
        <f t="shared" si="0"/>
        <v>Kementerian Hal Ehwal Luar Negeri</v>
      </c>
      <c r="I37" s="24" t="s">
        <v>430</v>
      </c>
    </row>
    <row r="38" spans="5:24" x14ac:dyDescent="0.35">
      <c r="E38" s="18" t="s">
        <v>90</v>
      </c>
      <c r="F38" s="18" t="s">
        <v>150</v>
      </c>
      <c r="G38" s="21" t="s">
        <v>277</v>
      </c>
      <c r="H38" s="1" t="str">
        <f t="shared" si="0"/>
        <v>Suruhanjaya Tinggi Nbd - London</v>
      </c>
      <c r="I38" s="24" t="s">
        <v>431</v>
      </c>
    </row>
    <row r="39" spans="5:24" x14ac:dyDescent="0.35">
      <c r="E39" s="18" t="s">
        <v>90</v>
      </c>
      <c r="F39" s="18" t="s">
        <v>151</v>
      </c>
      <c r="G39" s="21" t="s">
        <v>278</v>
      </c>
      <c r="H39" s="1" t="str">
        <f t="shared" si="0"/>
        <v>Suruhanjaya Tinggi Nbd - Kuala Lumpur</v>
      </c>
      <c r="I39" s="24" t="s">
        <v>432</v>
      </c>
    </row>
    <row r="40" spans="5:24" x14ac:dyDescent="0.35">
      <c r="E40" s="18" t="s">
        <v>90</v>
      </c>
      <c r="F40" s="18" t="s">
        <v>152</v>
      </c>
      <c r="G40" s="21" t="s">
        <v>279</v>
      </c>
      <c r="H40" s="1" t="str">
        <f t="shared" si="0"/>
        <v>Kedutaan Nbd - Bangkok</v>
      </c>
      <c r="I40" s="24" t="s">
        <v>433</v>
      </c>
    </row>
    <row r="41" spans="5:24" x14ac:dyDescent="0.35">
      <c r="E41" s="18" t="s">
        <v>90</v>
      </c>
      <c r="F41" s="18" t="s">
        <v>153</v>
      </c>
      <c r="G41" s="21" t="s">
        <v>280</v>
      </c>
      <c r="H41" s="1" t="str">
        <f t="shared" si="0"/>
        <v>Kedutaan Nbd - Manila</v>
      </c>
      <c r="I41" s="24" t="s">
        <v>434</v>
      </c>
    </row>
    <row r="42" spans="5:24" x14ac:dyDescent="0.35">
      <c r="E42" s="18" t="s">
        <v>90</v>
      </c>
      <c r="F42" s="18" t="s">
        <v>154</v>
      </c>
      <c r="G42" s="21" t="s">
        <v>281</v>
      </c>
      <c r="H42" s="1" t="str">
        <f t="shared" si="0"/>
        <v>Kedutaan Nbd - Jakarta</v>
      </c>
      <c r="I42" s="24" t="s">
        <v>435</v>
      </c>
    </row>
    <row r="43" spans="5:24" x14ac:dyDescent="0.35">
      <c r="E43" s="18" t="s">
        <v>90</v>
      </c>
      <c r="F43" s="18" t="s">
        <v>155</v>
      </c>
      <c r="G43" s="21" t="s">
        <v>282</v>
      </c>
      <c r="H43" s="1" t="str">
        <f t="shared" si="0"/>
        <v>Perwakilan Tetap Nbd - New York</v>
      </c>
      <c r="I43" s="24" t="s">
        <v>436</v>
      </c>
    </row>
    <row r="44" spans="5:24" x14ac:dyDescent="0.35">
      <c r="E44" s="18" t="s">
        <v>90</v>
      </c>
      <c r="F44" s="18" t="s">
        <v>156</v>
      </c>
      <c r="G44" s="21" t="s">
        <v>283</v>
      </c>
      <c r="H44" s="1" t="str">
        <f t="shared" si="0"/>
        <v>Kedutaan Nbd - Washington</v>
      </c>
      <c r="I44" s="24" t="s">
        <v>437</v>
      </c>
    </row>
    <row r="45" spans="5:24" x14ac:dyDescent="0.35">
      <c r="E45" s="18" t="s">
        <v>90</v>
      </c>
      <c r="F45" s="18" t="s">
        <v>157</v>
      </c>
      <c r="G45" s="21" t="s">
        <v>284</v>
      </c>
      <c r="H45" s="1" t="str">
        <f t="shared" si="0"/>
        <v>Kedutaan Nbd - Tokyo</v>
      </c>
      <c r="I45" s="24" t="s">
        <v>438</v>
      </c>
    </row>
    <row r="46" spans="5:24" x14ac:dyDescent="0.35">
      <c r="E46" s="18" t="s">
        <v>90</v>
      </c>
      <c r="F46" s="18" t="s">
        <v>158</v>
      </c>
      <c r="G46" s="21" t="s">
        <v>285</v>
      </c>
      <c r="H46" s="1" t="str">
        <f t="shared" si="0"/>
        <v>Kedutaan Nbd - Riyadh</v>
      </c>
      <c r="I46" s="24" t="s">
        <v>439</v>
      </c>
    </row>
    <row r="47" spans="5:24" x14ac:dyDescent="0.35">
      <c r="E47" s="18" t="s">
        <v>90</v>
      </c>
      <c r="F47" s="18" t="s">
        <v>159</v>
      </c>
      <c r="G47" s="21" t="s">
        <v>286</v>
      </c>
      <c r="H47" s="1" t="str">
        <f t="shared" si="0"/>
        <v>Kedutaan Nbd - Seoul</v>
      </c>
      <c r="I47" s="24" t="s">
        <v>440</v>
      </c>
    </row>
    <row r="48" spans="5:24" x14ac:dyDescent="0.35">
      <c r="E48" s="18" t="s">
        <v>90</v>
      </c>
      <c r="F48" s="18" t="s">
        <v>160</v>
      </c>
      <c r="G48" s="21" t="s">
        <v>287</v>
      </c>
      <c r="H48" s="1" t="str">
        <f t="shared" si="0"/>
        <v>Suruhanjaya Tinggi Nbd - Australia</v>
      </c>
      <c r="I48" s="24" t="s">
        <v>441</v>
      </c>
    </row>
    <row r="49" spans="5:9" x14ac:dyDescent="0.35">
      <c r="E49" s="18" t="s">
        <v>90</v>
      </c>
      <c r="F49" s="18" t="s">
        <v>161</v>
      </c>
      <c r="G49" s="21" t="s">
        <v>288</v>
      </c>
      <c r="H49" s="1" t="str">
        <f t="shared" si="0"/>
        <v>Perwakilan Tetap Nbd - Geneva</v>
      </c>
      <c r="I49" s="24" t="s">
        <v>442</v>
      </c>
    </row>
    <row r="50" spans="5:9" x14ac:dyDescent="0.35">
      <c r="E50" s="18" t="s">
        <v>90</v>
      </c>
      <c r="F50" s="18" t="s">
        <v>162</v>
      </c>
      <c r="G50" s="21" t="s">
        <v>289</v>
      </c>
      <c r="H50" s="1" t="str">
        <f t="shared" si="0"/>
        <v>Kedutaan Nbd - Oman</v>
      </c>
      <c r="I50" s="24" t="s">
        <v>443</v>
      </c>
    </row>
    <row r="51" spans="5:9" x14ac:dyDescent="0.35">
      <c r="E51" s="18" t="s">
        <v>90</v>
      </c>
      <c r="F51" s="18" t="s">
        <v>163</v>
      </c>
      <c r="G51" s="21" t="s">
        <v>290</v>
      </c>
      <c r="H51" s="1" t="str">
        <f t="shared" si="0"/>
        <v>Kedutaan Nbd - Paris</v>
      </c>
      <c r="I51" s="24" t="s">
        <v>444</v>
      </c>
    </row>
    <row r="52" spans="5:9" x14ac:dyDescent="0.35">
      <c r="E52" s="18" t="s">
        <v>90</v>
      </c>
      <c r="F52" s="18" t="s">
        <v>164</v>
      </c>
      <c r="G52" s="21" t="s">
        <v>291</v>
      </c>
      <c r="H52" s="1" t="str">
        <f t="shared" si="0"/>
        <v>Kedutaan Besar Nbd - Bonn</v>
      </c>
      <c r="I52" s="24" t="s">
        <v>445</v>
      </c>
    </row>
    <row r="53" spans="5:9" x14ac:dyDescent="0.35">
      <c r="E53" s="18" t="s">
        <v>90</v>
      </c>
      <c r="F53" s="18" t="s">
        <v>165</v>
      </c>
      <c r="G53" s="21" t="s">
        <v>292</v>
      </c>
      <c r="H53" s="1" t="str">
        <f t="shared" si="0"/>
        <v>Kedutaan Nbd - Brussel</v>
      </c>
      <c r="I53" s="24" t="s">
        <v>446</v>
      </c>
    </row>
    <row r="54" spans="5:9" x14ac:dyDescent="0.35">
      <c r="E54" s="18" t="s">
        <v>90</v>
      </c>
      <c r="F54" s="18" t="s">
        <v>166</v>
      </c>
      <c r="G54" s="21" t="s">
        <v>293</v>
      </c>
      <c r="H54" s="1" t="str">
        <f t="shared" si="0"/>
        <v>Suruhanjaya Tinggi Nbd - Islamabad</v>
      </c>
      <c r="I54" s="24" t="s">
        <v>447</v>
      </c>
    </row>
    <row r="55" spans="5:9" x14ac:dyDescent="0.35">
      <c r="E55" s="18" t="s">
        <v>90</v>
      </c>
      <c r="F55" s="18" t="s">
        <v>167</v>
      </c>
      <c r="G55" s="21" t="s">
        <v>294</v>
      </c>
      <c r="H55" s="1" t="str">
        <f t="shared" si="0"/>
        <v>Kedutaan Nbd - Beijing</v>
      </c>
      <c r="I55" s="24" t="s">
        <v>448</v>
      </c>
    </row>
    <row r="56" spans="5:9" x14ac:dyDescent="0.35">
      <c r="E56" s="18" t="s">
        <v>90</v>
      </c>
      <c r="F56" s="18" t="s">
        <v>168</v>
      </c>
      <c r="G56" s="21" t="s">
        <v>295</v>
      </c>
      <c r="H56" s="1" t="str">
        <f t="shared" si="0"/>
        <v>Kedutaan Nbd - Tehran</v>
      </c>
      <c r="I56" s="24" t="s">
        <v>449</v>
      </c>
    </row>
    <row r="57" spans="5:9" x14ac:dyDescent="0.35">
      <c r="E57" s="18" t="s">
        <v>90</v>
      </c>
      <c r="F57" s="18" t="s">
        <v>169</v>
      </c>
      <c r="G57" s="21" t="s">
        <v>296</v>
      </c>
      <c r="H57" s="1" t="str">
        <f t="shared" si="0"/>
        <v>Kedutaan Besar Nbd - Abu Dhabi</v>
      </c>
      <c r="I57" s="24" t="s">
        <v>450</v>
      </c>
    </row>
    <row r="58" spans="5:9" x14ac:dyDescent="0.35">
      <c r="E58" s="18" t="s">
        <v>90</v>
      </c>
      <c r="F58" s="18" t="s">
        <v>170</v>
      </c>
      <c r="G58" s="21" t="s">
        <v>297</v>
      </c>
      <c r="H58" s="1" t="str">
        <f t="shared" si="0"/>
        <v>Kedutaan Besar Nbd - Vietnam</v>
      </c>
      <c r="I58" s="24" t="s">
        <v>451</v>
      </c>
    </row>
    <row r="59" spans="5:9" x14ac:dyDescent="0.35">
      <c r="E59" s="18" t="s">
        <v>90</v>
      </c>
      <c r="F59" s="18" t="s">
        <v>171</v>
      </c>
      <c r="G59" s="21" t="s">
        <v>298</v>
      </c>
      <c r="H59" s="1" t="str">
        <f t="shared" si="0"/>
        <v>Kedutaan Besar Nbd - Kanada</v>
      </c>
      <c r="I59" s="24" t="s">
        <v>452</v>
      </c>
    </row>
    <row r="60" spans="5:9" x14ac:dyDescent="0.35">
      <c r="E60" s="18" t="s">
        <v>90</v>
      </c>
      <c r="F60" s="18" t="s">
        <v>172</v>
      </c>
      <c r="G60" s="21" t="s">
        <v>299</v>
      </c>
      <c r="H60" s="1" t="str">
        <f t="shared" si="0"/>
        <v>Kedutaan Besar Nbd - Laos</v>
      </c>
      <c r="I60" s="24" t="s">
        <v>453</v>
      </c>
    </row>
    <row r="61" spans="5:9" x14ac:dyDescent="0.35">
      <c r="E61" s="18" t="s">
        <v>90</v>
      </c>
      <c r="F61" s="18" t="s">
        <v>173</v>
      </c>
      <c r="G61" s="21" t="s">
        <v>300</v>
      </c>
      <c r="H61" s="1" t="str">
        <f t="shared" si="0"/>
        <v>Kedutaan Besar Nbd - Cambodia</v>
      </c>
      <c r="I61" s="24" t="s">
        <v>454</v>
      </c>
    </row>
    <row r="62" spans="5:9" x14ac:dyDescent="0.35">
      <c r="E62" s="18" t="s">
        <v>90</v>
      </c>
      <c r="F62" s="18" t="s">
        <v>174</v>
      </c>
      <c r="G62" s="21" t="s">
        <v>301</v>
      </c>
      <c r="H62" s="1" t="str">
        <f t="shared" si="0"/>
        <v>Kedutaan Besar Nbd - Moscow Russia</v>
      </c>
      <c r="I62" s="24" t="s">
        <v>455</v>
      </c>
    </row>
    <row r="63" spans="5:9" x14ac:dyDescent="0.35">
      <c r="E63" s="18" t="s">
        <v>90</v>
      </c>
      <c r="F63" s="18" t="s">
        <v>175</v>
      </c>
      <c r="G63" s="21" t="s">
        <v>302</v>
      </c>
      <c r="H63" s="1" t="str">
        <f t="shared" si="0"/>
        <v>Suruhanjaya Tinggi Nbd-Dhaka Bangladesh</v>
      </c>
      <c r="I63" s="24" t="s">
        <v>456</v>
      </c>
    </row>
    <row r="64" spans="5:9" x14ac:dyDescent="0.35">
      <c r="E64" s="18" t="s">
        <v>90</v>
      </c>
      <c r="F64" s="18" t="s">
        <v>176</v>
      </c>
      <c r="G64" s="21" t="s">
        <v>303</v>
      </c>
      <c r="H64" s="1" t="str">
        <f t="shared" si="0"/>
        <v>Kedutaan Besar Nbd - Qatar</v>
      </c>
      <c r="I64" s="24" t="s">
        <v>457</v>
      </c>
    </row>
    <row r="65" spans="5:9" x14ac:dyDescent="0.35">
      <c r="E65" s="18" t="s">
        <v>90</v>
      </c>
      <c r="F65" s="18" t="s">
        <v>177</v>
      </c>
      <c r="G65" s="21" t="s">
        <v>304</v>
      </c>
      <c r="H65" s="1" t="str">
        <f t="shared" si="0"/>
        <v>Pejabat Konsul Agung Nbd-Kuching Sarawak</v>
      </c>
      <c r="I65" s="24" t="s">
        <v>458</v>
      </c>
    </row>
    <row r="66" spans="5:9" x14ac:dyDescent="0.35">
      <c r="E66" s="18" t="s">
        <v>90</v>
      </c>
      <c r="F66" s="18" t="s">
        <v>178</v>
      </c>
      <c r="G66" s="21" t="s">
        <v>305</v>
      </c>
      <c r="H66" s="1" t="str">
        <f t="shared" si="0"/>
        <v>Kedutaan Besar Nbd - Kota Kinabalu Sabah</v>
      </c>
      <c r="I66" s="24" t="s">
        <v>459</v>
      </c>
    </row>
    <row r="67" spans="5:9" x14ac:dyDescent="0.35">
      <c r="E67" s="18" t="s">
        <v>90</v>
      </c>
      <c r="F67" s="18" t="s">
        <v>179</v>
      </c>
      <c r="G67" s="21" t="s">
        <v>306</v>
      </c>
      <c r="H67" s="1" t="str">
        <f t="shared" ref="H67:H128" si="1">PROPER(G67)</f>
        <v>Kedutaan Besar Nbd - Kuwait</v>
      </c>
      <c r="I67" s="24" t="s">
        <v>460</v>
      </c>
    </row>
    <row r="68" spans="5:9" x14ac:dyDescent="0.35">
      <c r="E68" s="18" t="s">
        <v>90</v>
      </c>
      <c r="F68" s="18" t="s">
        <v>180</v>
      </c>
      <c r="G68" s="21" t="s">
        <v>307</v>
      </c>
      <c r="H68" s="1" t="str">
        <f t="shared" si="1"/>
        <v>Kedutaan Besar Nbd - Turki</v>
      </c>
      <c r="I68" s="24" t="s">
        <v>461</v>
      </c>
    </row>
    <row r="69" spans="5:9" x14ac:dyDescent="0.35">
      <c r="E69" s="18" t="s">
        <v>90</v>
      </c>
      <c r="F69" s="18" t="s">
        <v>181</v>
      </c>
      <c r="G69" s="21" t="s">
        <v>308</v>
      </c>
      <c r="H69" s="1" t="str">
        <f t="shared" si="1"/>
        <v>Kedutaan Besar Nbd - Timor Leste</v>
      </c>
      <c r="I69" s="24" t="s">
        <v>462</v>
      </c>
    </row>
    <row r="70" spans="5:9" x14ac:dyDescent="0.35">
      <c r="E70" s="18" t="s">
        <v>92</v>
      </c>
      <c r="F70" s="18" t="s">
        <v>182</v>
      </c>
      <c r="G70" s="21" t="s">
        <v>309</v>
      </c>
      <c r="H70" s="1" t="str">
        <f t="shared" si="1"/>
        <v>Jabatan Kementerian Kewangan Dan Ekonomi</v>
      </c>
      <c r="I70" s="25" t="s">
        <v>463</v>
      </c>
    </row>
    <row r="71" spans="5:9" x14ac:dyDescent="0.35">
      <c r="E71" s="18" t="s">
        <v>92</v>
      </c>
      <c r="F71" s="18" t="s">
        <v>183</v>
      </c>
      <c r="G71" s="21" t="s">
        <v>310</v>
      </c>
      <c r="H71" s="1" t="str">
        <f t="shared" si="1"/>
        <v>Kastam</v>
      </c>
      <c r="I71" s="25" t="s">
        <v>464</v>
      </c>
    </row>
    <row r="72" spans="5:9" x14ac:dyDescent="0.35">
      <c r="E72" s="18" t="s">
        <v>92</v>
      </c>
      <c r="F72" s="18" t="s">
        <v>184</v>
      </c>
      <c r="G72" s="21" t="s">
        <v>311</v>
      </c>
      <c r="H72" s="1" t="str">
        <f t="shared" si="1"/>
        <v>Perancangan Ekonomi Dan Statistik</v>
      </c>
      <c r="I72" s="25" t="s">
        <v>465</v>
      </c>
    </row>
    <row r="73" spans="5:9" x14ac:dyDescent="0.35">
      <c r="E73" s="18" t="s">
        <v>92</v>
      </c>
      <c r="F73" s="18" t="s">
        <v>185</v>
      </c>
      <c r="G73" s="21" t="s">
        <v>312</v>
      </c>
      <c r="H73" s="1" t="str">
        <f t="shared" si="1"/>
        <v>Perbendaharaan</v>
      </c>
      <c r="I73" s="25" t="s">
        <v>466</v>
      </c>
    </row>
    <row r="74" spans="5:9" x14ac:dyDescent="0.35">
      <c r="E74" s="18" t="s">
        <v>92</v>
      </c>
      <c r="F74" s="18" t="s">
        <v>186</v>
      </c>
      <c r="G74" s="21" t="s">
        <v>313</v>
      </c>
      <c r="H74" s="1" t="str">
        <f t="shared" si="1"/>
        <v>His Majesty Sultan'S Flight</v>
      </c>
      <c r="I74" s="25" t="s">
        <v>467</v>
      </c>
    </row>
    <row r="75" spans="5:9" x14ac:dyDescent="0.35">
      <c r="E75" s="18" t="s">
        <v>92</v>
      </c>
      <c r="F75" s="18" t="s">
        <v>187</v>
      </c>
      <c r="G75" s="21" t="s">
        <v>314</v>
      </c>
      <c r="H75" s="1" t="str">
        <f t="shared" si="1"/>
        <v>Perkhidmatan Rampaian</v>
      </c>
      <c r="I75" s="25" t="s">
        <v>468</v>
      </c>
    </row>
    <row r="76" spans="5:9" x14ac:dyDescent="0.35">
      <c r="E76" s="18" t="s">
        <v>92</v>
      </c>
      <c r="F76" s="18" t="s">
        <v>188</v>
      </c>
      <c r="G76" s="21" t="s">
        <v>315</v>
      </c>
      <c r="H76" s="1" t="str">
        <f t="shared" si="1"/>
        <v>Pejabat Istana</v>
      </c>
      <c r="I76" s="25" t="s">
        <v>470</v>
      </c>
    </row>
    <row r="77" spans="5:9" x14ac:dyDescent="0.35">
      <c r="E77" s="18" t="s">
        <v>92</v>
      </c>
      <c r="F77" s="18" t="s">
        <v>189</v>
      </c>
      <c r="G77" s="21" t="s">
        <v>316</v>
      </c>
      <c r="H77" s="1" t="str">
        <f t="shared" si="1"/>
        <v>Pemegang-Pemegang Gelaran</v>
      </c>
      <c r="I77" s="25" t="s">
        <v>469</v>
      </c>
    </row>
    <row r="78" spans="5:9" x14ac:dyDescent="0.35">
      <c r="E78" s="18" t="s">
        <v>92</v>
      </c>
      <c r="F78" s="18" t="s">
        <v>190</v>
      </c>
      <c r="G78" s="21" t="s">
        <v>317</v>
      </c>
      <c r="H78" s="1" t="str">
        <f t="shared" si="1"/>
        <v>Unit Pemeliharaan Istana Nurul Iman</v>
      </c>
      <c r="I78" s="25" t="s">
        <v>471</v>
      </c>
    </row>
    <row r="79" spans="5:9" x14ac:dyDescent="0.35">
      <c r="E79" s="18" t="s">
        <v>94</v>
      </c>
      <c r="F79" s="18" t="s">
        <v>191</v>
      </c>
      <c r="G79" s="21" t="s">
        <v>318</v>
      </c>
      <c r="H79" s="1" t="str">
        <f t="shared" si="1"/>
        <v>Jbt.Kementerian Hal Ehwal Dalam Negeri</v>
      </c>
      <c r="I79" s="24" t="s">
        <v>472</v>
      </c>
    </row>
    <row r="80" spans="5:9" x14ac:dyDescent="0.35">
      <c r="E80" s="18" t="s">
        <v>94</v>
      </c>
      <c r="F80" s="18" t="s">
        <v>192</v>
      </c>
      <c r="G80" s="21" t="s">
        <v>319</v>
      </c>
      <c r="H80" s="1" t="str">
        <f t="shared" si="1"/>
        <v>Lembaga Bandaran Bandar Seri Begawan</v>
      </c>
      <c r="I80" s="24" t="s">
        <v>473</v>
      </c>
    </row>
    <row r="81" spans="5:9" x14ac:dyDescent="0.35">
      <c r="E81" s="18" t="s">
        <v>94</v>
      </c>
      <c r="F81" s="18" t="s">
        <v>193</v>
      </c>
      <c r="G81" s="21" t="s">
        <v>320</v>
      </c>
      <c r="H81" s="1" t="str">
        <f t="shared" si="1"/>
        <v>Lembaga Bandaran Kuala Belait   Seria</v>
      </c>
      <c r="I81" s="24" t="s">
        <v>474</v>
      </c>
    </row>
    <row r="82" spans="5:9" x14ac:dyDescent="0.35">
      <c r="E82" s="18" t="s">
        <v>94</v>
      </c>
      <c r="F82" s="18" t="s">
        <v>194</v>
      </c>
      <c r="G82" s="21" t="s">
        <v>321</v>
      </c>
      <c r="H82" s="1" t="str">
        <f t="shared" si="1"/>
        <v>Lembaga Bandaran Tutong</v>
      </c>
      <c r="I82" s="24" t="s">
        <v>475</v>
      </c>
    </row>
    <row r="83" spans="5:9" x14ac:dyDescent="0.35">
      <c r="E83" s="18" t="s">
        <v>94</v>
      </c>
      <c r="F83" s="18" t="s">
        <v>195</v>
      </c>
      <c r="G83" s="21" t="s">
        <v>322</v>
      </c>
      <c r="H83" s="1" t="str">
        <f t="shared" si="1"/>
        <v>Buruh</v>
      </c>
      <c r="I83" s="24" t="s">
        <v>476</v>
      </c>
    </row>
    <row r="84" spans="5:9" x14ac:dyDescent="0.35">
      <c r="E84" s="18" t="s">
        <v>94</v>
      </c>
      <c r="F84" s="18" t="s">
        <v>196</v>
      </c>
      <c r="G84" s="21" t="s">
        <v>323</v>
      </c>
      <c r="H84" s="1" t="str">
        <f t="shared" si="1"/>
        <v>Pejabat Daerah Brunei   Muara</v>
      </c>
      <c r="I84" s="24" t="s">
        <v>477</v>
      </c>
    </row>
    <row r="85" spans="5:9" x14ac:dyDescent="0.35">
      <c r="E85" s="18" t="s">
        <v>94</v>
      </c>
      <c r="F85" s="18" t="s">
        <v>197</v>
      </c>
      <c r="G85" s="21" t="s">
        <v>324</v>
      </c>
      <c r="H85" s="1" t="str">
        <f t="shared" si="1"/>
        <v>Pejabat Daerah Kuala Belait</v>
      </c>
      <c r="I85" s="24" t="s">
        <v>478</v>
      </c>
    </row>
    <row r="86" spans="5:9" x14ac:dyDescent="0.35">
      <c r="E86" s="18" t="s">
        <v>94</v>
      </c>
      <c r="F86" s="18" t="s">
        <v>198</v>
      </c>
      <c r="G86" s="21" t="s">
        <v>325</v>
      </c>
      <c r="H86" s="1" t="str">
        <f t="shared" si="1"/>
        <v>Pejabat Daerah Tutong</v>
      </c>
      <c r="I86" s="24" t="s">
        <v>479</v>
      </c>
    </row>
    <row r="87" spans="5:9" x14ac:dyDescent="0.35">
      <c r="E87" s="18" t="s">
        <v>94</v>
      </c>
      <c r="F87" s="18" t="s">
        <v>199</v>
      </c>
      <c r="G87" s="21" t="s">
        <v>326</v>
      </c>
      <c r="H87" s="1" t="str">
        <f t="shared" si="1"/>
        <v>Pejabat Daerah Temburong</v>
      </c>
      <c r="I87" s="24" t="s">
        <v>480</v>
      </c>
    </row>
    <row r="88" spans="5:9" x14ac:dyDescent="0.35">
      <c r="E88" s="18" t="s">
        <v>94</v>
      </c>
      <c r="F88" s="18" t="s">
        <v>200</v>
      </c>
      <c r="G88" s="21" t="s">
        <v>327</v>
      </c>
      <c r="H88" s="1" t="str">
        <f t="shared" si="1"/>
        <v>Imigresen Dan Pendaftaran Kebangsaan</v>
      </c>
      <c r="I88" s="24" t="s">
        <v>481</v>
      </c>
    </row>
    <row r="89" spans="5:9" x14ac:dyDescent="0.35">
      <c r="E89" s="18" t="s">
        <v>94</v>
      </c>
      <c r="F89" s="18" t="s">
        <v>201</v>
      </c>
      <c r="G89" s="21" t="s">
        <v>328</v>
      </c>
      <c r="H89" s="1" t="str">
        <f t="shared" si="1"/>
        <v>Penjara</v>
      </c>
      <c r="I89" s="24" t="s">
        <v>482</v>
      </c>
    </row>
    <row r="90" spans="5:9" x14ac:dyDescent="0.35">
      <c r="E90" s="18" t="s">
        <v>94</v>
      </c>
      <c r="F90" s="18" t="s">
        <v>202</v>
      </c>
      <c r="G90" s="21" t="s">
        <v>329</v>
      </c>
      <c r="H90" s="1" t="str">
        <f t="shared" si="1"/>
        <v>Bomba Dan Penyelamat</v>
      </c>
      <c r="I90" s="24" t="s">
        <v>483</v>
      </c>
    </row>
    <row r="91" spans="5:9" x14ac:dyDescent="0.35">
      <c r="E91" s="18" t="s">
        <v>96</v>
      </c>
      <c r="F91" s="18" t="s">
        <v>203</v>
      </c>
      <c r="G91" s="21" t="s">
        <v>330</v>
      </c>
      <c r="H91" s="1" t="str">
        <f t="shared" si="1"/>
        <v>Jabatan Kementerian Pendidikan</v>
      </c>
      <c r="I91" s="24" t="s">
        <v>484</v>
      </c>
    </row>
    <row r="92" spans="5:9" x14ac:dyDescent="0.35">
      <c r="E92" s="18" t="s">
        <v>96</v>
      </c>
      <c r="F92" s="18" t="s">
        <v>204</v>
      </c>
      <c r="G92" s="21" t="s">
        <v>331</v>
      </c>
      <c r="H92" s="1" t="str">
        <f t="shared" si="1"/>
        <v>Universiti Brunei Darussalam</v>
      </c>
      <c r="I92" s="24" t="s">
        <v>485</v>
      </c>
    </row>
    <row r="93" spans="5:9" x14ac:dyDescent="0.35">
      <c r="E93" s="18" t="s">
        <v>96</v>
      </c>
      <c r="F93" s="18" t="s">
        <v>205</v>
      </c>
      <c r="G93" s="21" t="s">
        <v>332</v>
      </c>
      <c r="H93" s="1" t="str">
        <f t="shared" si="1"/>
        <v>Universiti Islam Sultan Sharif Ali</v>
      </c>
      <c r="I93" s="24" t="s">
        <v>486</v>
      </c>
    </row>
    <row r="94" spans="5:9" x14ac:dyDescent="0.35">
      <c r="E94" s="18" t="s">
        <v>96</v>
      </c>
      <c r="F94" s="18" t="s">
        <v>206</v>
      </c>
      <c r="G94" s="21" t="s">
        <v>333</v>
      </c>
      <c r="H94" s="1" t="str">
        <f t="shared" si="1"/>
        <v>Universiti Teknologi Brunei</v>
      </c>
      <c r="I94" s="24" t="s">
        <v>487</v>
      </c>
    </row>
    <row r="95" spans="5:9" x14ac:dyDescent="0.35">
      <c r="E95" s="18" t="s">
        <v>96</v>
      </c>
      <c r="F95" s="18" t="s">
        <v>207</v>
      </c>
      <c r="G95" s="21" t="s">
        <v>334</v>
      </c>
      <c r="H95" s="1" t="str">
        <f t="shared" si="1"/>
        <v>Jabatan Politeknik Brunei</v>
      </c>
      <c r="I95" s="24" t="s">
        <v>488</v>
      </c>
    </row>
    <row r="96" spans="5:9" x14ac:dyDescent="0.35">
      <c r="E96" s="18" t="s">
        <v>96</v>
      </c>
      <c r="F96" s="18" t="s">
        <v>208</v>
      </c>
      <c r="G96" s="21" t="s">
        <v>335</v>
      </c>
      <c r="H96" s="1" t="str">
        <f t="shared" si="1"/>
        <v>Institute Of Brunei Technical Education</v>
      </c>
      <c r="I96" s="24" t="s">
        <v>489</v>
      </c>
    </row>
    <row r="97" spans="5:9" x14ac:dyDescent="0.35">
      <c r="E97" s="18" t="s">
        <v>98</v>
      </c>
      <c r="F97" s="18" t="s">
        <v>209</v>
      </c>
      <c r="G97" s="21" t="s">
        <v>336</v>
      </c>
      <c r="H97" s="1" t="str">
        <f t="shared" si="1"/>
        <v>Jbt.Kem.Sumber-Sumber Utama Dan Plncgn</v>
      </c>
      <c r="I97" s="24" t="s">
        <v>490</v>
      </c>
    </row>
    <row r="98" spans="5:9" x14ac:dyDescent="0.35">
      <c r="E98" s="18" t="s">
        <v>98</v>
      </c>
      <c r="F98" s="18" t="s">
        <v>210</v>
      </c>
      <c r="G98" s="21" t="s">
        <v>337</v>
      </c>
      <c r="H98" s="1" t="str">
        <f t="shared" si="1"/>
        <v>Perhutanan</v>
      </c>
      <c r="I98" s="24" t="s">
        <v>491</v>
      </c>
    </row>
    <row r="99" spans="5:9" x14ac:dyDescent="0.35">
      <c r="E99" s="18" t="s">
        <v>98</v>
      </c>
      <c r="F99" s="18" t="s">
        <v>211</v>
      </c>
      <c r="G99" s="21" t="s">
        <v>338</v>
      </c>
      <c r="H99" s="1" t="str">
        <f t="shared" si="1"/>
        <v>Perikanan</v>
      </c>
      <c r="I99" s="24" t="s">
        <v>492</v>
      </c>
    </row>
    <row r="100" spans="5:9" x14ac:dyDescent="0.35">
      <c r="E100" s="18" t="s">
        <v>98</v>
      </c>
      <c r="F100" s="18" t="s">
        <v>212</v>
      </c>
      <c r="G100" s="21" t="s">
        <v>339</v>
      </c>
      <c r="H100" s="1" t="str">
        <f t="shared" si="1"/>
        <v>Pertanian</v>
      </c>
      <c r="I100" s="24" t="s">
        <v>493</v>
      </c>
    </row>
    <row r="101" spans="5:9" x14ac:dyDescent="0.35">
      <c r="E101" s="18" t="s">
        <v>98</v>
      </c>
      <c r="F101" s="18" t="s">
        <v>213</v>
      </c>
      <c r="G101" s="21" t="s">
        <v>340</v>
      </c>
      <c r="H101" s="1" t="str">
        <f t="shared" si="1"/>
        <v>Kemajuan Pelancongan</v>
      </c>
      <c r="I101" s="24" t="s">
        <v>494</v>
      </c>
    </row>
    <row r="102" spans="5:9" x14ac:dyDescent="0.35">
      <c r="E102" s="18" t="s">
        <v>100</v>
      </c>
      <c r="F102" s="18" t="s">
        <v>214</v>
      </c>
      <c r="G102" s="21" t="s">
        <v>341</v>
      </c>
      <c r="H102" s="1" t="str">
        <f t="shared" si="1"/>
        <v>Kementerian Hal Ehwal Ugama</v>
      </c>
      <c r="I102" s="25" t="s">
        <v>495</v>
      </c>
    </row>
    <row r="103" spans="5:9" x14ac:dyDescent="0.35">
      <c r="E103" s="18" t="s">
        <v>100</v>
      </c>
      <c r="F103" s="18" t="s">
        <v>215</v>
      </c>
      <c r="G103" s="21" t="s">
        <v>342</v>
      </c>
      <c r="H103" s="1" t="str">
        <f t="shared" si="1"/>
        <v>Kolej Uni Perguruan Ugama Seri Begawan</v>
      </c>
      <c r="I103" s="25" t="s">
        <v>496</v>
      </c>
    </row>
    <row r="104" spans="5:9" x14ac:dyDescent="0.35">
      <c r="E104" s="18" t="s">
        <v>102</v>
      </c>
      <c r="F104" s="18" t="s">
        <v>216</v>
      </c>
      <c r="G104" s="21" t="s">
        <v>343</v>
      </c>
      <c r="H104" s="1" t="str">
        <f t="shared" si="1"/>
        <v>Jabatan Kementerian Pembangunan</v>
      </c>
      <c r="I104" s="24" t="s">
        <v>497</v>
      </c>
    </row>
    <row r="105" spans="5:9" x14ac:dyDescent="0.35">
      <c r="E105" s="18" t="s">
        <v>102</v>
      </c>
      <c r="F105" s="18" t="s">
        <v>217</v>
      </c>
      <c r="G105" s="21" t="s">
        <v>344</v>
      </c>
      <c r="H105" s="1" t="str">
        <f t="shared" si="1"/>
        <v>Kemajuan Perumahan</v>
      </c>
      <c r="I105" s="24" t="s">
        <v>498</v>
      </c>
    </row>
    <row r="106" spans="5:9" x14ac:dyDescent="0.35">
      <c r="E106" s="18" t="s">
        <v>102</v>
      </c>
      <c r="F106" s="18" t="s">
        <v>218</v>
      </c>
      <c r="G106" s="21" t="s">
        <v>345</v>
      </c>
      <c r="H106" s="1" t="str">
        <f t="shared" si="1"/>
        <v>Kerja Raya</v>
      </c>
      <c r="I106" s="24" t="s">
        <v>499</v>
      </c>
    </row>
    <row r="107" spans="5:9" x14ac:dyDescent="0.35">
      <c r="E107" s="18" t="s">
        <v>102</v>
      </c>
      <c r="F107" s="18" t="s">
        <v>219</v>
      </c>
      <c r="G107" s="21" t="s">
        <v>346</v>
      </c>
      <c r="H107" s="1" t="str">
        <f t="shared" si="1"/>
        <v>Perancang Bandar Dan Desa</v>
      </c>
      <c r="I107" s="24" t="s">
        <v>500</v>
      </c>
    </row>
    <row r="108" spans="5:9" x14ac:dyDescent="0.35">
      <c r="E108" s="18" t="s">
        <v>102</v>
      </c>
      <c r="F108" s="18" t="s">
        <v>220</v>
      </c>
      <c r="G108" s="21" t="s">
        <v>347</v>
      </c>
      <c r="H108" s="1" t="str">
        <f t="shared" si="1"/>
        <v>Tanah</v>
      </c>
      <c r="I108" s="24" t="s">
        <v>501</v>
      </c>
    </row>
    <row r="109" spans="5:9" x14ac:dyDescent="0.35">
      <c r="E109" s="18" t="s">
        <v>102</v>
      </c>
      <c r="F109" s="18" t="s">
        <v>221</v>
      </c>
      <c r="G109" s="21" t="s">
        <v>348</v>
      </c>
      <c r="H109" s="1" t="str">
        <f t="shared" si="1"/>
        <v>Ukur</v>
      </c>
      <c r="I109" s="24" t="s">
        <v>502</v>
      </c>
    </row>
    <row r="110" spans="5:9" x14ac:dyDescent="0.35">
      <c r="E110" s="18" t="s">
        <v>102</v>
      </c>
      <c r="F110" s="18" t="s">
        <v>222</v>
      </c>
      <c r="G110" s="21" t="s">
        <v>349</v>
      </c>
      <c r="H110" s="1" t="str">
        <f t="shared" si="1"/>
        <v>Alam Sekitar Taman   Rekreasi</v>
      </c>
      <c r="I110" s="24" t="s">
        <v>503</v>
      </c>
    </row>
    <row r="111" spans="5:9" x14ac:dyDescent="0.35">
      <c r="E111" s="18" t="s">
        <v>104</v>
      </c>
      <c r="F111" s="18" t="s">
        <v>223</v>
      </c>
      <c r="G111" s="21" t="s">
        <v>350</v>
      </c>
      <c r="H111" s="1" t="str">
        <f t="shared" si="1"/>
        <v>Jbt.Kementerian Kebudayaan Belia   Sukan</v>
      </c>
      <c r="I111" s="24" t="s">
        <v>504</v>
      </c>
    </row>
    <row r="112" spans="5:9" x14ac:dyDescent="0.35">
      <c r="E112" s="18" t="s">
        <v>104</v>
      </c>
      <c r="F112" s="18" t="s">
        <v>224</v>
      </c>
      <c r="G112" s="21" t="s">
        <v>351</v>
      </c>
      <c r="H112" s="1" t="str">
        <f t="shared" si="1"/>
        <v>Dewan Bahasa Dan Pustaka</v>
      </c>
      <c r="I112" s="24" t="s">
        <v>505</v>
      </c>
    </row>
    <row r="113" spans="5:9" x14ac:dyDescent="0.35">
      <c r="E113" s="18" t="s">
        <v>104</v>
      </c>
      <c r="F113" s="18" t="s">
        <v>225</v>
      </c>
      <c r="G113" s="21" t="s">
        <v>352</v>
      </c>
      <c r="H113" s="1" t="str">
        <f t="shared" si="1"/>
        <v>Jabatan Belia Dan Sukan</v>
      </c>
      <c r="I113" s="24" t="s">
        <v>506</v>
      </c>
    </row>
    <row r="114" spans="5:9" x14ac:dyDescent="0.35">
      <c r="E114" s="18" t="s">
        <v>104</v>
      </c>
      <c r="F114" s="18" t="s">
        <v>226</v>
      </c>
      <c r="G114" s="21" t="s">
        <v>353</v>
      </c>
      <c r="H114" s="1" t="str">
        <f t="shared" si="1"/>
        <v>Pusat Sejarah</v>
      </c>
      <c r="I114" s="24" t="s">
        <v>507</v>
      </c>
    </row>
    <row r="115" spans="5:9" x14ac:dyDescent="0.35">
      <c r="E115" s="18" t="s">
        <v>104</v>
      </c>
      <c r="F115" s="18" t="s">
        <v>227</v>
      </c>
      <c r="G115" s="21" t="s">
        <v>354</v>
      </c>
      <c r="H115" s="1" t="str">
        <f t="shared" si="1"/>
        <v>Jabatan Pembangunan Masyarakat</v>
      </c>
      <c r="I115" s="24" t="s">
        <v>508</v>
      </c>
    </row>
    <row r="116" spans="5:9" x14ac:dyDescent="0.35">
      <c r="E116" s="18" t="s">
        <v>104</v>
      </c>
      <c r="F116" s="18" t="s">
        <v>228</v>
      </c>
      <c r="G116" s="21" t="s">
        <v>355</v>
      </c>
      <c r="H116" s="1" t="str">
        <f t="shared" si="1"/>
        <v>Muzium</v>
      </c>
      <c r="I116" s="24" t="s">
        <v>509</v>
      </c>
    </row>
    <row r="117" spans="5:9" x14ac:dyDescent="0.35">
      <c r="E117" s="18" t="s">
        <v>104</v>
      </c>
      <c r="F117" s="18" t="s">
        <v>229</v>
      </c>
      <c r="G117" s="21" t="s">
        <v>356</v>
      </c>
      <c r="H117" s="1" t="str">
        <f t="shared" si="1"/>
        <v>Pusat Kesenian Dan Pertukangan Tangan</v>
      </c>
      <c r="I117" s="24" t="s">
        <v>510</v>
      </c>
    </row>
    <row r="118" spans="5:9" x14ac:dyDescent="0.35">
      <c r="E118" s="18" t="s">
        <v>106</v>
      </c>
      <c r="F118" s="18" t="s">
        <v>230</v>
      </c>
      <c r="G118" s="21" t="s">
        <v>357</v>
      </c>
      <c r="H118" s="1" t="str">
        <f t="shared" si="1"/>
        <v>Jabatan Kementerian Kesihatan</v>
      </c>
      <c r="I118" s="25" t="s">
        <v>511</v>
      </c>
    </row>
    <row r="119" spans="5:9" x14ac:dyDescent="0.35">
      <c r="E119" s="18" t="s">
        <v>106</v>
      </c>
      <c r="F119" s="18" t="s">
        <v>231</v>
      </c>
      <c r="G119" s="21" t="s">
        <v>358</v>
      </c>
      <c r="H119" s="1" t="str">
        <f t="shared" si="1"/>
        <v>Jabatan Perkhidmatan Perubatan</v>
      </c>
      <c r="I119" s="25" t="s">
        <v>512</v>
      </c>
    </row>
    <row r="120" spans="5:9" x14ac:dyDescent="0.35">
      <c r="E120" s="18" t="s">
        <v>106</v>
      </c>
      <c r="F120" s="18" t="s">
        <v>232</v>
      </c>
      <c r="G120" s="21" t="s">
        <v>359</v>
      </c>
      <c r="H120" s="1" t="str">
        <f t="shared" si="1"/>
        <v>Jabatan Perkhidmatan Kesihatan</v>
      </c>
      <c r="I120" s="25" t="s">
        <v>513</v>
      </c>
    </row>
    <row r="121" spans="5:9" x14ac:dyDescent="0.35">
      <c r="E121" s="18" t="s">
        <v>108</v>
      </c>
      <c r="F121" s="18" t="s">
        <v>233</v>
      </c>
      <c r="G121" s="21" t="s">
        <v>360</v>
      </c>
      <c r="H121" s="1" t="str">
        <f t="shared" si="1"/>
        <v>Jbt.Kem.Pengangkutan Dan Infokomunikasi</v>
      </c>
      <c r="I121" s="24" t="s">
        <v>514</v>
      </c>
    </row>
    <row r="122" spans="5:9" x14ac:dyDescent="0.35">
      <c r="E122" s="18" t="s">
        <v>108</v>
      </c>
      <c r="F122" s="18" t="s">
        <v>234</v>
      </c>
      <c r="G122" s="21" t="s">
        <v>361</v>
      </c>
      <c r="H122" s="1" t="str">
        <f t="shared" si="1"/>
        <v>Penerbangan Awam</v>
      </c>
      <c r="I122" s="24" t="s">
        <v>515</v>
      </c>
    </row>
    <row r="123" spans="5:9" x14ac:dyDescent="0.35">
      <c r="E123" s="18" t="s">
        <v>108</v>
      </c>
      <c r="F123" s="18" t="s">
        <v>235</v>
      </c>
      <c r="G123" s="21" t="s">
        <v>362</v>
      </c>
      <c r="H123" s="1" t="str">
        <f t="shared" si="1"/>
        <v>Pengangkutan Darat</v>
      </c>
      <c r="I123" s="24" t="s">
        <v>516</v>
      </c>
    </row>
    <row r="124" spans="5:9" x14ac:dyDescent="0.35">
      <c r="E124" s="18" t="s">
        <v>108</v>
      </c>
      <c r="F124" s="18" t="s">
        <v>236</v>
      </c>
      <c r="G124" s="21" t="s">
        <v>363</v>
      </c>
      <c r="H124" s="1" t="str">
        <f t="shared" si="1"/>
        <v>Perkhidmatan Pos</v>
      </c>
      <c r="I124" s="24" t="s">
        <v>517</v>
      </c>
    </row>
    <row r="125" spans="5:9" x14ac:dyDescent="0.35">
      <c r="E125" s="18" t="s">
        <v>108</v>
      </c>
      <c r="F125" s="18" t="s">
        <v>237</v>
      </c>
      <c r="G125" s="21" t="s">
        <v>364</v>
      </c>
      <c r="H125" s="1" t="str">
        <f t="shared" si="1"/>
        <v>Jabatan Kajicuaca Brunei Darussalam</v>
      </c>
      <c r="I125" s="24" t="s">
        <v>518</v>
      </c>
    </row>
    <row r="126" spans="5:9" x14ac:dyDescent="0.35">
      <c r="E126" s="18" t="s">
        <v>108</v>
      </c>
      <c r="F126" s="18" t="s">
        <v>238</v>
      </c>
      <c r="G126" s="21" t="s">
        <v>365</v>
      </c>
      <c r="H126" s="1" t="str">
        <f t="shared" si="1"/>
        <v>Pusat Kebangsaan E-Kerajaan (Egnc)</v>
      </c>
      <c r="I126" s="24" t="s">
        <v>519</v>
      </c>
    </row>
    <row r="127" spans="5:9" x14ac:dyDescent="0.35">
      <c r="E127" s="18" t="s">
        <v>110</v>
      </c>
      <c r="F127" s="18" t="s">
        <v>239</v>
      </c>
      <c r="G127" s="21" t="s">
        <v>366</v>
      </c>
      <c r="H127" s="1" t="str">
        <f t="shared" si="1"/>
        <v>Kem.Tenaga</v>
      </c>
      <c r="I127" s="26" t="s">
        <v>521</v>
      </c>
    </row>
    <row r="128" spans="5:9" x14ac:dyDescent="0.35">
      <c r="E128" s="18" t="s">
        <v>110</v>
      </c>
      <c r="F128" s="18" t="s">
        <v>240</v>
      </c>
      <c r="G128" s="21" t="s">
        <v>367</v>
      </c>
      <c r="H128" s="1" t="str">
        <f t="shared" si="1"/>
        <v>Jabatan Perkhidmatan Eletrik</v>
      </c>
      <c r="I128" s="26" t="s">
        <v>520</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eb395c1-c26a-485a-a474-2edaaa77b21c">3J4SFV6EVU2Y-719423183-7</_dlc_DocId>
    <_dlc_DocIdUrl xmlns="3eb395c1-c26a-485a-a474-2edaaa77b21c">
      <Url>https://www.jpa.gov.bn/SSM/_layouts/15/DocIdRedir.aspx?ID=3J4SFV6EVU2Y-719423183-7</Url>
      <Description>3J4SFV6EVU2Y-719423183-7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37C003C-C691-41DD-8FE4-C0523859DEA1}">
  <ds:schemaRefs>
    <ds:schemaRef ds:uri="http://purl.org/dc/dcmitype/"/>
    <ds:schemaRef ds:uri="http://schemas.microsoft.com/office/2006/documentManagement/types"/>
    <ds:schemaRef ds:uri="38abc837-65b1-45e6-b24c-7bf8723c51c0"/>
    <ds:schemaRef ds:uri="http://schemas.microsoft.com/office/infopath/2007/PartnerControls"/>
    <ds:schemaRef ds:uri="http://purl.org/dc/elements/1.1/"/>
    <ds:schemaRef ds:uri="http://purl.org/dc/terms/"/>
    <ds:schemaRef ds:uri="b7f54e7f-76cc-4cc0-a02d-41a6446a25dd"/>
    <ds:schemaRef ds:uri="http://schemas.openxmlformats.org/package/2006/metadata/core-properties"/>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A13474FD-63BC-4281-8EFE-7EDB48F36F12}"/>
</file>

<file path=customXml/itemProps3.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4.xml><?xml version="1.0" encoding="utf-8"?>
<ds:datastoreItem xmlns:ds="http://schemas.openxmlformats.org/officeDocument/2006/customXml" ds:itemID="{09AEC353-AB4B-4ED3-935F-002B8AD9E3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English</vt:lpstr>
      <vt:lpstr>Malay</vt:lpstr>
      <vt:lpstr>Appendix A</vt:lpstr>
      <vt:lpstr>Roles</vt:lpstr>
      <vt:lpstr>PA | PS</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Noor Aishah Ramlli</cp:lastModifiedBy>
  <cp:lastPrinted>2021-04-21T03:16:29Z</cp:lastPrinted>
  <dcterms:created xsi:type="dcterms:W3CDTF">2021-04-15T23:53:16Z</dcterms:created>
  <dcterms:modified xsi:type="dcterms:W3CDTF">2021-04-28T04:32:06Z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y fmtid="{D5CDD505-2E9C-101B-9397-08002B2CF9AE}" pid="3" name="_dlc_DocIdItemGuid">
    <vt:lpwstr>be8d58bf-18a9-4783-bce7-2c77ee97d091</vt:lpwstr>
  </property>
</Properties>
</file>